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J11" i="1"/>
  <c r="G11" i="1"/>
  <c r="F11" i="1"/>
  <c r="J19" i="1" l="1"/>
  <c r="I19" i="1"/>
  <c r="H19" i="1"/>
  <c r="G19" i="1"/>
  <c r="F19" i="1"/>
  <c r="E19" i="1" l="1"/>
  <c r="F20" i="1" l="1"/>
  <c r="G20" i="1" l="1"/>
  <c r="E11" i="1"/>
  <c r="E20" i="1" l="1"/>
  <c r="I20" i="1"/>
  <c r="J20" i="1"/>
  <c r="H2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<sst xmlns="http://schemas.openxmlformats.org/spreadsheetml/2006/main" count="41" uniqueCount="40">
  <si>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</si>
  <si>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</si>
  <si>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</si>
  <si>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</si>
  <si>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</si>
  <si>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</si>
  <si>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</si>
  <si>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</si>
  <si>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</si>
  <si>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</si>
  <si>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</si>
  <si>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</si>
  <si>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</si>
  <si>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</si>
  <si>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</si>
  <si>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</si>
  <si>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</si>
  <si>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</si>
  <si>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</si>
  <si>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</si>
  <si>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</si>
  <si>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</si>
  <si>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</si>
  <si>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</si>
  <si>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</si>
  <si>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</si>
  <si>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</si>
  <si>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</si>
  <si>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</si>
  <si>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</si>
  <si>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</si>
  <si>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кондитерка</t>
  </si>
  <si>
    <t>Котлета куриная натуральная в панировке с соусом</t>
  </si>
  <si>
    <t>Макароны отварные</t>
  </si>
  <si>
    <t>Чай сладкий</t>
  </si>
  <si>
    <t>Щи из свежей капусты с картофелем, сметаной, зеленью (1/250/2)</t>
  </si>
  <si>
    <t>Пряник Народный 1 шт</t>
  </si>
  <si>
    <t>Запеканка рисовая с творогом,  и сгущеным молоком (1/160/50)</t>
  </si>
  <si>
    <t>Компот из фруктовой смеси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</si>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</sst>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39</v>
      </c>
      <c r="C1" s="38"/>
      <c r="D1" s="39"/>
      <c r="E1" t="s">
        <v>22</v>
      </c>
      <c r="F1" s="24"/>
      <c r="I1" t="s">
        <v>1</v>
      </c>
      <c r="J1" s="23">
        <v>46080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37</v>
      </c>
      <c r="E4" s="15">
        <v>210</v>
      </c>
      <c r="F4" s="25">
        <v>52.49</v>
      </c>
      <c r="G4" s="15">
        <v>232</v>
      </c>
      <c r="H4" s="15">
        <v>14</v>
      </c>
      <c r="I4" s="15">
        <v>11</v>
      </c>
      <c r="J4" s="16">
        <v>94</v>
      </c>
    </row>
    <row r="5" spans="1:10" x14ac:dyDescent="0.25">
      <c r="A5" s="7"/>
      <c r="B5" s="1" t="s">
        <v>12</v>
      </c>
      <c r="C5" s="2"/>
      <c r="D5" s="33" t="s">
        <v>34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24</v>
      </c>
    </row>
    <row r="6" spans="1:10" x14ac:dyDescent="0.25">
      <c r="A6" s="7"/>
      <c r="B6" s="1" t="s">
        <v>23</v>
      </c>
      <c r="C6" s="2"/>
      <c r="D6" s="33" t="s">
        <v>26</v>
      </c>
      <c r="E6" s="17">
        <v>50</v>
      </c>
      <c r="F6" s="26">
        <v>8</v>
      </c>
      <c r="G6" s="17">
        <v>130</v>
      </c>
      <c r="H6" s="17">
        <v>4</v>
      </c>
      <c r="I6" s="17">
        <v>1</v>
      </c>
      <c r="J6" s="18">
        <v>20</v>
      </c>
    </row>
    <row r="7" spans="1:10" x14ac:dyDescent="0.25">
      <c r="A7" s="7"/>
      <c r="B7" s="2" t="s">
        <v>31</v>
      </c>
      <c r="C7" s="2"/>
      <c r="D7" s="33" t="s">
        <v>36</v>
      </c>
      <c r="E7" s="17">
        <v>50</v>
      </c>
      <c r="F7" s="26">
        <v>15.9</v>
      </c>
      <c r="G7" s="17">
        <v>200</v>
      </c>
      <c r="H7" s="17">
        <v>2</v>
      </c>
      <c r="I7" s="17">
        <v>9</v>
      </c>
      <c r="J7" s="18">
        <v>42</v>
      </c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28</v>
      </c>
      <c r="E11" s="19">
        <f t="shared" ref="E11:J11" si="0">SUM(E4:E8)</f>
        <v>510</v>
      </c>
      <c r="F11" s="27">
        <f t="shared" si="0"/>
        <v>82.390000000000015</v>
      </c>
      <c r="G11" s="19">
        <f t="shared" si="0"/>
        <v>620</v>
      </c>
      <c r="H11" s="19">
        <f t="shared" si="0"/>
        <v>20</v>
      </c>
      <c r="I11" s="19">
        <f t="shared" si="0"/>
        <v>21</v>
      </c>
      <c r="J11" s="20">
        <f t="shared" si="0"/>
        <v>180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35</v>
      </c>
      <c r="E13" s="17">
        <v>242</v>
      </c>
      <c r="F13" s="26">
        <v>23.2</v>
      </c>
      <c r="G13" s="17">
        <v>109</v>
      </c>
      <c r="H13" s="17">
        <v>2</v>
      </c>
      <c r="I13" s="17">
        <v>4</v>
      </c>
      <c r="J13" s="18">
        <v>9</v>
      </c>
    </row>
    <row r="14" spans="1:10" ht="30" x14ac:dyDescent="0.25">
      <c r="A14" s="7"/>
      <c r="B14" s="1" t="s">
        <v>17</v>
      </c>
      <c r="C14" s="2"/>
      <c r="D14" s="33" t="s">
        <v>32</v>
      </c>
      <c r="E14" s="17">
        <v>100</v>
      </c>
      <c r="F14" s="26">
        <v>62.2</v>
      </c>
      <c r="G14" s="17">
        <v>235</v>
      </c>
      <c r="H14" s="17">
        <v>9</v>
      </c>
      <c r="I14" s="17">
        <v>12</v>
      </c>
      <c r="J14" s="18">
        <v>4</v>
      </c>
    </row>
    <row r="15" spans="1:10" x14ac:dyDescent="0.25">
      <c r="A15" s="7"/>
      <c r="B15" s="1" t="s">
        <v>18</v>
      </c>
      <c r="C15" s="2"/>
      <c r="D15" s="33" t="s">
        <v>33</v>
      </c>
      <c r="E15" s="17">
        <v>150</v>
      </c>
      <c r="F15" s="26">
        <v>17</v>
      </c>
      <c r="G15" s="17">
        <v>235</v>
      </c>
      <c r="H15" s="17">
        <v>5</v>
      </c>
      <c r="I15" s="17">
        <v>6</v>
      </c>
      <c r="J15" s="18">
        <v>35</v>
      </c>
    </row>
    <row r="16" spans="1:10" x14ac:dyDescent="0.25">
      <c r="A16" s="7"/>
      <c r="B16" s="1" t="s">
        <v>19</v>
      </c>
      <c r="C16" s="2"/>
      <c r="D16" s="33" t="s">
        <v>38</v>
      </c>
      <c r="E16" s="17">
        <v>200</v>
      </c>
      <c r="F16" s="26">
        <v>17.600000000000001</v>
      </c>
      <c r="G16" s="17">
        <v>192</v>
      </c>
      <c r="H16" s="17">
        <v>2</v>
      </c>
      <c r="I16" s="17">
        <v>0</v>
      </c>
      <c r="J16" s="18">
        <v>15</v>
      </c>
    </row>
    <row r="17" spans="1:10" x14ac:dyDescent="0.25">
      <c r="A17" s="7"/>
      <c r="B17" s="1" t="s">
        <v>31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5" t="s">
        <v>27</v>
      </c>
      <c r="E18" s="17">
        <v>50</v>
      </c>
      <c r="F18" s="28">
        <v>5</v>
      </c>
      <c r="G18" s="17">
        <v>110</v>
      </c>
      <c r="H18" s="17">
        <v>4</v>
      </c>
      <c r="I18" s="17">
        <v>2</v>
      </c>
      <c r="J18" s="18">
        <v>20</v>
      </c>
    </row>
    <row r="19" spans="1:10" x14ac:dyDescent="0.25">
      <c r="A19" s="7"/>
      <c r="B19" s="29"/>
      <c r="C19" s="29"/>
      <c r="D19" s="36" t="s">
        <v>29</v>
      </c>
      <c r="E19" s="30">
        <f t="shared" ref="E19:J19" si="1">SUM(E12:E18)</f>
        <v>742</v>
      </c>
      <c r="F19" s="30">
        <f t="shared" si="1"/>
        <v>125</v>
      </c>
      <c r="G19" s="30">
        <f t="shared" si="1"/>
        <v>881</v>
      </c>
      <c r="H19" s="30">
        <f t="shared" si="1"/>
        <v>22</v>
      </c>
      <c r="I19" s="30">
        <f t="shared" si="1"/>
        <v>24</v>
      </c>
      <c r="J19" s="31">
        <f t="shared" si="1"/>
        <v>83</v>
      </c>
    </row>
    <row r="20" spans="1:10" ht="15.75" thickBot="1" x14ac:dyDescent="0.3">
      <c r="A20" s="8"/>
      <c r="B20" s="9"/>
      <c r="C20" s="9"/>
      <c r="D20" s="34" t="s">
        <v>30</v>
      </c>
      <c r="E20" s="19">
        <f>SUM(E19,E11)</f>
        <v>1252</v>
      </c>
      <c r="F20" s="27">
        <f>F19+F11</f>
        <v>207.39000000000001</v>
      </c>
      <c r="G20" s="19">
        <f>SUM(G19,G11)</f>
        <v>1501</v>
      </c>
      <c r="H20" s="19">
        <f>SUM(H19,H11)</f>
        <v>42</v>
      </c>
      <c r="I20" s="19">
        <f>SUM(I19,I11)</f>
        <v>45</v>
      </c>
      <c r="J20" s="20">
        <f>SUM(J19,J11)</f>
        <v>263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2026-02-26T07:41:32Z</dcterms:modified>
</cp:coreProperties>
</file>