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<sst xmlns="http://schemas.openxmlformats.org/spreadsheetml/2006/main" count="40" uniqueCount="40">
  <si>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</si>
  <si>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</si>
  <si>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</si>
  <si>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</si>
  <si>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</si>
  <si>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</si>
  <si>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</si>
  <si>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</si>
  <si>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</si>
  <si>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</si>
  <si>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</si>
  <si>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</si>
  <si>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</si>
  <si>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</si>
  <si>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</si>
  <si>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</si>
  <si>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</si>
  <si>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</si>
  <si>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</si>
  <si>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</si>
  <si>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</si>
  <si>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</si>
  <si>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</si>
  <si>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</si>
  <si>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</si>
  <si>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</si>
  <si>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</si>
  <si>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</si>
  <si>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</si>
  <si>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</si>
  <si>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</si>
  <si>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</si>
  <si>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</si>
  <si>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Суп картофельный с вермишелью, зеленью </t>
  </si>
  <si>
    <t>Зразы мясные с соусом (1/50/50)</t>
  </si>
  <si>
    <t>Блинчики дрожжевые со сгущеным молоком, яйцо отварное (1\160\50\40)</t>
  </si>
  <si>
    <t>Греча отварная</t>
  </si>
  <si>
    <t>2026.02.16.</t>
  </si>
  <si>
    <t>Напиток из клюквы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</si>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</sst>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f>47.19+21.2</f>
        <v>68.39</v>
      </c>
      <c r="G4" s="15">
        <f>494+63</f>
        <v>557</v>
      </c>
      <c r="H4" s="15">
        <v>12</v>
      </c>
      <c r="I4" s="15">
        <v>35</v>
      </c>
      <c r="J4" s="16">
        <v>62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82.39</v>
      </c>
      <c r="G11" s="19">
        <f>SUM(G4:G10)</f>
        <v>746</v>
      </c>
      <c r="H11" s="19">
        <f t="shared" si="0"/>
        <v>16</v>
      </c>
      <c r="I11" s="19">
        <f>SUM(I4:I10)</f>
        <v>37</v>
      </c>
      <c r="J11" s="20">
        <f>SUM(J4:J10)</f>
        <v>103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23</v>
      </c>
      <c r="G13" s="17">
        <v>120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44.2</v>
      </c>
      <c r="G14" s="17">
        <v>177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155</v>
      </c>
      <c r="F15" s="26">
        <v>30.4</v>
      </c>
      <c r="G15" s="17">
        <v>313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22.4</v>
      </c>
      <c r="G16" s="17">
        <v>97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757</v>
      </c>
      <c r="F19" s="31">
        <f t="shared" ref="F19" si="1">SUM(F12:F18)</f>
        <v>125</v>
      </c>
      <c r="G19" s="30">
        <f>SUM(G12:G18)</f>
        <v>817</v>
      </c>
      <c r="H19" s="30">
        <f>SUM(H12:H18)</f>
        <v>38</v>
      </c>
      <c r="I19" s="30">
        <f>SUM(I12:I18)</f>
        <v>25</v>
      </c>
      <c r="J19" s="32">
        <f>SUM(J12:J18)</f>
        <v>148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1257</v>
      </c>
      <c r="F20" s="27">
        <f>F19+F11</f>
        <v>207.39</v>
      </c>
      <c r="G20" s="19">
        <f t="shared" ref="G20:J20" si="2">SUM(G19,G11)</f>
        <v>1563</v>
      </c>
      <c r="H20" s="19">
        <f t="shared" si="2"/>
        <v>54</v>
      </c>
      <c r="I20" s="19">
        <f t="shared" si="2"/>
        <v>62</v>
      </c>
      <c r="J20" s="19">
        <f t="shared" si="2"/>
        <v>251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2026-02-13T07:08:59Z</dcterms:modified>
</cp:coreProperties>
</file>