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11" i="1" l="1"/>
  <c r="E19" i="1" l="1"/>
  <c r="F19" i="1"/>
  <c r="G19" i="1"/>
  <c r="H19" i="1"/>
  <c r="I19" i="1"/>
  <c r="J19" i="1"/>
  <c r="I11" i="1" l="1"/>
  <c r="H11" i="1"/>
  <c r="F11" i="1"/>
  <c r="E11" i="1" l="1"/>
  <c r="J11" i="1" l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<sst xmlns="http://schemas.openxmlformats.org/spreadsheetml/2006/main" count="42" uniqueCount="42">
  <si>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</si>
  <si>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</si>
  <si>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</si>
  <si>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</si>
  <si>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</si>
  <si>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</si>
  <si>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</si>
  <si>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</si>
  <si>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</si>
  <si>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</si>
  <si>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</si>
  <si>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</si>
  <si>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</si>
  <si>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</si>
  <si>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</si>
  <si>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</si>
  <si>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</si>
  <si>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</si>
  <si>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</si>
  <si>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</si>
  <si>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</si>
  <si>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</si>
  <si>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</si>
  <si>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</si>
  <si>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</si>
  <si>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</si>
  <si>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</si>
  <si>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</si>
  <si>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</si>
  <si>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</si>
  <si>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</si>
  <si>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Фрукт</t>
  </si>
  <si>
    <t>Батон нарезной</t>
  </si>
  <si>
    <t>кондитерка</t>
  </si>
  <si>
    <t>Чай сладкий</t>
  </si>
  <si>
    <t xml:space="preserve">Каша пшенная молочная, яйцо отварное </t>
  </si>
  <si>
    <t>Печенье сахарное 1 шт</t>
  </si>
  <si>
    <t xml:space="preserve">Борщ из свежей капусты с картофелем и зеленью </t>
  </si>
  <si>
    <t>Тефтели мясные с соусом (1/60/50)</t>
  </si>
  <si>
    <t>Греча отварная</t>
  </si>
  <si>
    <t>Напиток из клюквы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</si>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</sst>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41</v>
      </c>
      <c r="C1" s="38"/>
      <c r="D1" s="39"/>
      <c r="E1" t="s">
        <v>22</v>
      </c>
      <c r="F1" s="24"/>
      <c r="I1" t="s">
        <v>1</v>
      </c>
      <c r="J1" s="23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35</v>
      </c>
      <c r="E4" s="15">
        <v>240</v>
      </c>
      <c r="F4" s="25">
        <f>34.5+17</f>
        <v>51.5</v>
      </c>
      <c r="G4" s="15">
        <v>460</v>
      </c>
      <c r="H4" s="15">
        <v>8</v>
      </c>
      <c r="I4" s="15">
        <v>15</v>
      </c>
      <c r="J4" s="16">
        <v>32</v>
      </c>
    </row>
    <row r="5" spans="1:10" x14ac:dyDescent="0.25">
      <c r="A5" s="7"/>
      <c r="B5" s="1" t="s">
        <v>12</v>
      </c>
      <c r="C5" s="2"/>
      <c r="D5" s="33" t="s">
        <v>34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32</v>
      </c>
      <c r="E6" s="17">
        <v>50</v>
      </c>
      <c r="F6" s="26">
        <v>8</v>
      </c>
      <c r="G6" s="17">
        <v>131</v>
      </c>
      <c r="H6" s="17">
        <v>3</v>
      </c>
      <c r="I6" s="17">
        <v>2</v>
      </c>
      <c r="J6" s="18">
        <v>21</v>
      </c>
    </row>
    <row r="7" spans="1:10" x14ac:dyDescent="0.25">
      <c r="A7" s="7"/>
      <c r="B7" s="2" t="s">
        <v>31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4" t="s">
        <v>36</v>
      </c>
      <c r="E8" s="19">
        <v>30</v>
      </c>
      <c r="F8" s="27">
        <v>16.89</v>
      </c>
      <c r="G8" s="19">
        <v>140</v>
      </c>
      <c r="H8" s="19">
        <v>2</v>
      </c>
      <c r="I8" s="19">
        <v>4</v>
      </c>
      <c r="J8" s="20">
        <v>19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>SUM(E4:E10)</f>
        <v>520</v>
      </c>
      <c r="F11" s="27">
        <f>SUM(F4:F8)</f>
        <v>82.39</v>
      </c>
      <c r="G11" s="19">
        <f>SUM(G4:G8)</f>
        <v>789</v>
      </c>
      <c r="H11" s="19">
        <f>SUM(H4:H8)</f>
        <v>13</v>
      </c>
      <c r="I11" s="19">
        <f>SUM(I4:I8)</f>
        <v>21</v>
      </c>
      <c r="J11" s="20">
        <f>SUM(J4:J8)</f>
        <v>87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37</v>
      </c>
      <c r="E13" s="17">
        <v>237</v>
      </c>
      <c r="F13" s="26">
        <v>25.7</v>
      </c>
      <c r="G13" s="17">
        <v>140</v>
      </c>
      <c r="H13" s="17">
        <v>5</v>
      </c>
      <c r="I13" s="17">
        <v>8</v>
      </c>
      <c r="J13" s="18">
        <v>10</v>
      </c>
    </row>
    <row r="14" spans="1:10" x14ac:dyDescent="0.25">
      <c r="A14" s="7"/>
      <c r="B14" s="1" t="s">
        <v>17</v>
      </c>
      <c r="C14" s="2"/>
      <c r="D14" s="33" t="s">
        <v>38</v>
      </c>
      <c r="E14" s="17">
        <v>110</v>
      </c>
      <c r="F14" s="26">
        <v>42.2</v>
      </c>
      <c r="G14" s="17">
        <v>221</v>
      </c>
      <c r="H14" s="17">
        <v>12</v>
      </c>
      <c r="I14" s="17">
        <v>18</v>
      </c>
      <c r="J14" s="18">
        <v>4</v>
      </c>
    </row>
    <row r="15" spans="1:10" x14ac:dyDescent="0.25">
      <c r="A15" s="7"/>
      <c r="B15" s="1" t="s">
        <v>18</v>
      </c>
      <c r="C15" s="2"/>
      <c r="D15" s="33" t="s">
        <v>39</v>
      </c>
      <c r="E15" s="17">
        <v>150</v>
      </c>
      <c r="F15" s="26">
        <v>29.7</v>
      </c>
      <c r="G15" s="17">
        <v>279</v>
      </c>
      <c r="H15" s="17">
        <v>11</v>
      </c>
      <c r="I15" s="17">
        <v>9</v>
      </c>
      <c r="J15" s="18">
        <v>51</v>
      </c>
    </row>
    <row r="16" spans="1:10" x14ac:dyDescent="0.25">
      <c r="A16" s="7"/>
      <c r="B16" s="1" t="s">
        <v>19</v>
      </c>
      <c r="C16" s="2"/>
      <c r="D16" s="33" t="s">
        <v>40</v>
      </c>
      <c r="E16" s="17">
        <v>200</v>
      </c>
      <c r="F16" s="26">
        <v>22.4</v>
      </c>
      <c r="G16" s="17">
        <v>96</v>
      </c>
      <c r="H16" s="17">
        <v>1</v>
      </c>
      <c r="I16" s="17">
        <v>10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27</v>
      </c>
      <c r="E18" s="17">
        <v>50</v>
      </c>
      <c r="F18" s="26">
        <v>5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29</v>
      </c>
      <c r="E19" s="30">
        <f t="shared" ref="E19:J19" si="0">SUM(E12:E18)</f>
        <v>747</v>
      </c>
      <c r="F19" s="31">
        <f t="shared" si="0"/>
        <v>125</v>
      </c>
      <c r="G19" s="30">
        <f t="shared" si="0"/>
        <v>846</v>
      </c>
      <c r="H19" s="30">
        <f t="shared" si="0"/>
        <v>33</v>
      </c>
      <c r="I19" s="30">
        <f t="shared" si="0"/>
        <v>45.6</v>
      </c>
      <c r="J19" s="30">
        <f t="shared" si="0"/>
        <v>125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1267</v>
      </c>
      <c r="F20" s="27">
        <f>SUM(F11,F19)</f>
        <v>207.39</v>
      </c>
      <c r="G20" s="19">
        <f>SUM(G11,G19)</f>
        <v>1635</v>
      </c>
      <c r="H20" s="19">
        <f>SUM(H11,H19)</f>
        <v>46</v>
      </c>
      <c r="I20" s="19">
        <f>SUM(I11,I19)</f>
        <v>66.599999999999994</v>
      </c>
      <c r="J20" s="20">
        <f>SUM(J11,J19)</f>
        <v>212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2026-01-26T07:53:40Z</dcterms:modified>
</cp:coreProperties>
</file>