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4" i="1"/>
  <c r="F4" i="1"/>
  <c r="E4" i="1"/>
  <c r="E19" i="1" l="1"/>
  <c r="F19" i="1"/>
  <c r="G19" i="1"/>
  <c r="H19" i="1"/>
  <c r="I19" i="1"/>
  <c r="J19" i="1"/>
  <c r="I11" i="1" l="1"/>
  <c r="H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<sst xmlns="http://schemas.openxmlformats.org/spreadsheetml/2006/main" count="41" uniqueCount="41">
  <si>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</si>
  <si>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</si>
  <si>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</si>
  <si>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</si>
  <si>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</si>
  <si>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</si>
  <si>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</si>
  <si>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</si>
  <si>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</si>
  <si>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</si>
  <si>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</si>
  <si>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</si>
  <si>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</si>
  <si>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</si>
  <si>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</si>
  <si>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</si>
  <si>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</si>
  <si>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</si>
  <si>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</si>
  <si>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</si>
  <si>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</si>
  <si>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</si>
  <si>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</si>
  <si>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</si>
  <si>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</si>
  <si>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</si>
  <si>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</si>
  <si>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</si>
  <si>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</si>
  <si>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</si>
  <si>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</si>
  <si>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</si>
  <si>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</si>
  <si>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</si>
  <si>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Чай сладкий</t>
  </si>
  <si>
    <t>Котлета курина рубленная с соусом основным, с рисом отварным (1\50\50)</t>
  </si>
  <si>
    <t>Винегрет овощной</t>
  </si>
  <si>
    <t xml:space="preserve">Расслольник ленинградский на курином бульоне </t>
  </si>
  <si>
    <t>Голубцы ленивые с соусом  (1\108\50)</t>
  </si>
  <si>
    <t>Компот из свежих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</si>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</sst>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f>100+160</f>
        <v>260</v>
      </c>
      <c r="F4" s="25">
        <f>37.9+31.49</f>
        <v>69.39</v>
      </c>
      <c r="G4" s="15">
        <f>180+213</f>
        <v>393</v>
      </c>
      <c r="H4" s="15">
        <v>17</v>
      </c>
      <c r="I4" s="15">
        <v>15</v>
      </c>
      <c r="J4" s="16">
        <v>60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7</v>
      </c>
      <c r="G6" s="17">
        <v>130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510</v>
      </c>
      <c r="F11" s="27">
        <f>SUM(F4:F8)</f>
        <v>82.39</v>
      </c>
      <c r="G11" s="19">
        <f>SUM(G4:G8)</f>
        <v>581</v>
      </c>
      <c r="H11" s="19">
        <f>SUM(H4:H8)</f>
        <v>20</v>
      </c>
      <c r="I11" s="19">
        <f>SUM(I4:I8)</f>
        <v>17</v>
      </c>
      <c r="J11" s="20">
        <f>SUM(J4:J8)</f>
        <v>96</v>
      </c>
    </row>
    <row r="12" spans="1:10" x14ac:dyDescent="0.25">
      <c r="A12" s="7" t="s">
        <v>14</v>
      </c>
      <c r="B12" s="10" t="s">
        <v>15</v>
      </c>
      <c r="C12" s="3"/>
      <c r="D12" s="35" t="s">
        <v>36</v>
      </c>
      <c r="E12" s="21">
        <v>70</v>
      </c>
      <c r="F12" s="28">
        <v>21</v>
      </c>
      <c r="G12" s="21">
        <v>88</v>
      </c>
      <c r="H12" s="21">
        <v>1</v>
      </c>
      <c r="I12" s="21">
        <v>8</v>
      </c>
      <c r="J12" s="22">
        <v>5</v>
      </c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252</v>
      </c>
      <c r="F13" s="26">
        <v>29.5</v>
      </c>
      <c r="G13" s="17">
        <v>129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158</v>
      </c>
      <c r="F14" s="26">
        <v>49.5</v>
      </c>
      <c r="G14" s="17">
        <v>198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20</v>
      </c>
      <c r="G16" s="17">
        <v>130</v>
      </c>
      <c r="H16" s="17">
        <v>1</v>
      </c>
      <c r="I16" s="17">
        <v>0</v>
      </c>
      <c r="J16" s="18">
        <v>12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730</v>
      </c>
      <c r="F19" s="31">
        <f t="shared" si="0"/>
        <v>125</v>
      </c>
      <c r="G19" s="30">
        <f t="shared" si="0"/>
        <v>655</v>
      </c>
      <c r="H19" s="30">
        <f t="shared" si="0"/>
        <v>33</v>
      </c>
      <c r="I19" s="30">
        <f t="shared" si="0"/>
        <v>40</v>
      </c>
      <c r="J19" s="30">
        <f t="shared" si="0"/>
        <v>87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1240</v>
      </c>
      <c r="F20" s="27">
        <f>SUM(F11,F19)</f>
        <v>207.39</v>
      </c>
      <c r="G20" s="19">
        <f>SUM(G11,G19)</f>
        <v>1236</v>
      </c>
      <c r="H20" s="19">
        <f>SUM(H11,H19)</f>
        <v>53</v>
      </c>
      <c r="I20" s="19">
        <f>SUM(I11,I19)</f>
        <v>57</v>
      </c>
      <c r="J20" s="20">
        <f>SUM(J11,J19)</f>
        <v>183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2026-01-12T08:44:16Z</dcterms:modified>
</cp:coreProperties>
</file>