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F19" i="1"/>
  <c r="E19" i="1"/>
  <c r="J11" i="1" l="1"/>
  <c r="I11" i="1"/>
  <c r="H11" i="1"/>
  <c r="G11" i="1"/>
  <c r="J20" i="1" l="1"/>
  <c r="I20" i="1"/>
  <c r="H20" i="1"/>
  <c r="G20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<sst xmlns="http://schemas.openxmlformats.org/spreadsheetml/2006/main" count="43" uniqueCount="43">
  <si>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</si>
  <si>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</si>
  <si>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</si>
  <si>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</si>
  <si>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</si>
  <si>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</si>
  <si>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</si>
  <si>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</si>
  <si>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</si>
  <si>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</si>
  <si>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</si>
  <si>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</si>
  <si>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</si>
  <si>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</si>
  <si>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</si>
  <si>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</si>
  <si>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</si>
  <si>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</si>
  <si>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</si>
  <si>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</si>
  <si>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</si>
  <si>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</si>
  <si>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</si>
  <si>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</si>
  <si>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</si>
  <si>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</si>
  <si>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</si>
  <si>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</si>
  <si>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</si>
  <si>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</si>
  <si>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</si>
  <si>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</si>
  <si>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</si>
  <si>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мясная рубленная с соусом (1\50\50)</t>
  </si>
  <si>
    <t>Компот из клубники</t>
  </si>
  <si>
    <t>Рис отварной</t>
  </si>
  <si>
    <t>Макароны отварные с маслом слив.и сыром</t>
  </si>
  <si>
    <t>Чай сладкий</t>
  </si>
  <si>
    <t xml:space="preserve">Конфета шоколадная </t>
  </si>
  <si>
    <t>Салат из свежей капусты</t>
  </si>
  <si>
    <t>Суп картофельный с горохом и зеленью (1\200\2)</t>
  </si>
  <si>
    <t>2026г.01.12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</si>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</sst>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2"/>
      <c r="I1" t="s">
        <v>1</v>
      </c>
      <c r="J1" s="21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29" t="s">
        <v>36</v>
      </c>
      <c r="E4" s="15">
        <v>230</v>
      </c>
      <c r="F4" s="23">
        <v>59.6</v>
      </c>
      <c r="G4" s="15">
        <v>401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0" t="s">
        <v>37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27</v>
      </c>
      <c r="E6" s="17">
        <v>55</v>
      </c>
      <c r="F6" s="24">
        <v>7.59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0" t="s">
        <v>38</v>
      </c>
      <c r="E7" s="17">
        <v>15</v>
      </c>
      <c r="F7" s="24">
        <v>9.1999999999999993</v>
      </c>
      <c r="G7" s="17">
        <v>102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/>
      <c r="C8" s="9"/>
      <c r="D8" s="31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 t="s">
        <v>29</v>
      </c>
      <c r="E11" s="19">
        <f t="shared" ref="E11:J11" si="0">SUM(E4:E8)</f>
        <v>500</v>
      </c>
      <c r="F11" s="25">
        <f t="shared" si="0"/>
        <v>82.39</v>
      </c>
      <c r="G11" s="19">
        <f t="shared" si="0"/>
        <v>691</v>
      </c>
      <c r="H11" s="19">
        <f t="shared" si="0"/>
        <v>18</v>
      </c>
      <c r="I11" s="19">
        <f t="shared" si="0"/>
        <v>20</v>
      </c>
      <c r="J11" s="20">
        <f t="shared" si="0"/>
        <v>129</v>
      </c>
    </row>
    <row r="12" spans="1:10" x14ac:dyDescent="0.25">
      <c r="A12" s="7" t="s">
        <v>14</v>
      </c>
      <c r="B12" s="10" t="s">
        <v>15</v>
      </c>
      <c r="C12" s="3"/>
      <c r="D12" s="33" t="s">
        <v>39</v>
      </c>
      <c r="E12" s="34">
        <v>65</v>
      </c>
      <c r="F12" s="35">
        <v>12.9</v>
      </c>
      <c r="G12" s="34">
        <v>57</v>
      </c>
      <c r="H12" s="34">
        <v>1</v>
      </c>
      <c r="I12" s="34">
        <v>3</v>
      </c>
      <c r="J12" s="36">
        <v>3</v>
      </c>
    </row>
    <row r="13" spans="1:10" ht="30" x14ac:dyDescent="0.25">
      <c r="A13" s="7"/>
      <c r="B13" s="1" t="s">
        <v>16</v>
      </c>
      <c r="C13" s="2"/>
      <c r="D13" s="30" t="s">
        <v>40</v>
      </c>
      <c r="E13" s="17">
        <v>202</v>
      </c>
      <c r="F13" s="24">
        <v>17.8</v>
      </c>
      <c r="G13" s="17">
        <v>210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0" t="s">
        <v>33</v>
      </c>
      <c r="E14" s="17">
        <v>100</v>
      </c>
      <c r="F14" s="24">
        <v>38.5</v>
      </c>
      <c r="G14" s="17">
        <v>175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0" t="s">
        <v>35</v>
      </c>
      <c r="E15" s="17">
        <v>150</v>
      </c>
      <c r="F15" s="24">
        <v>29</v>
      </c>
      <c r="G15" s="17">
        <v>291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0" t="s">
        <v>34</v>
      </c>
      <c r="E16" s="17">
        <v>200</v>
      </c>
      <c r="F16" s="24">
        <v>21.8</v>
      </c>
      <c r="G16" s="17">
        <v>142</v>
      </c>
      <c r="H16" s="17">
        <v>1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0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 t="s">
        <v>28</v>
      </c>
      <c r="E18" s="17">
        <v>50</v>
      </c>
      <c r="F18" s="24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2" t="s">
        <v>30</v>
      </c>
      <c r="E19" s="27">
        <f>SUM(E12:E18)</f>
        <v>767</v>
      </c>
      <c r="F19" s="28">
        <f>SUM(F12:F18)</f>
        <v>125</v>
      </c>
      <c r="G19" s="27">
        <f>SUM(G12:G18)</f>
        <v>985</v>
      </c>
      <c r="H19" s="27">
        <f t="shared" ref="H19:J19" si="1">SUM(H12:H18)</f>
        <v>32</v>
      </c>
      <c r="I19" s="27">
        <f t="shared" si="1"/>
        <v>34</v>
      </c>
      <c r="J19" s="27">
        <f t="shared" si="1"/>
        <v>132</v>
      </c>
    </row>
    <row r="20" spans="1:10" ht="15.75" thickBot="1" x14ac:dyDescent="0.3">
      <c r="A20" s="8"/>
      <c r="B20" s="9"/>
      <c r="C20" s="9"/>
      <c r="D20" s="31" t="s">
        <v>31</v>
      </c>
      <c r="E20" s="19">
        <f t="shared" ref="E20:J20" si="2">E19+E11</f>
        <v>1267</v>
      </c>
      <c r="F20" s="25">
        <f t="shared" si="2"/>
        <v>207.39</v>
      </c>
      <c r="G20" s="19">
        <f t="shared" si="2"/>
        <v>1676</v>
      </c>
      <c r="H20" s="19">
        <f t="shared" si="2"/>
        <v>50</v>
      </c>
      <c r="I20" s="19">
        <f t="shared" si="2"/>
        <v>54</v>
      </c>
      <c r="J20" s="20">
        <f t="shared" si="2"/>
        <v>261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2023-05-22T07:39:42Z</cp:lastPrinted>
  <dcterms:created xsi:type="dcterms:W3CDTF">2015-06-05T18:19:34Z</dcterms:created>
  <dcterms:modified xsi:type="dcterms:W3CDTF">2026-01-09T12:55:26Z</dcterms:modified>
</cp:coreProperties>
</file>