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<sst xmlns="http://schemas.openxmlformats.org/spreadsheetml/2006/main" count="41" uniqueCount="40">
  <si>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</si>
  <si>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</si>
  <si>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</si>
  <si>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</si>
  <si>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</si>
  <si>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</si>
  <si>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</si>
  <si>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</si>
  <si>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</si>
  <si>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</si>
  <si>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</si>
  <si>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</si>
  <si>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</si>
  <si>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</si>
  <si>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</si>
  <si>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</si>
  <si>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</si>
  <si>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</si>
  <si>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</si>
  <si>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</si>
  <si>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</si>
  <si>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</si>
  <si>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</si>
  <si>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</si>
  <si>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</si>
  <si>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</si>
  <si>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</si>
  <si>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</si>
  <si>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</si>
  <si>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</si>
  <si>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</si>
  <si>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</si>
  <si>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</si>
  <si>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Суп картофельный с вермишелью, зеленью </t>
  </si>
  <si>
    <t>Греча отварная</t>
  </si>
  <si>
    <t>Зразы мясные с соусом (1/50/50)</t>
  </si>
  <si>
    <t>2025.12.22.</t>
  </si>
  <si>
    <t>Блинчики дрожжевые со сгущеным молоком, яйцо отварное (1\160\50\40)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</si>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</sst>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250</v>
      </c>
      <c r="F4" s="25">
        <v>81.66</v>
      </c>
      <c r="G4" s="15">
        <f>494+63</f>
        <v>557</v>
      </c>
      <c r="H4" s="15">
        <v>14</v>
      </c>
      <c r="I4" s="15">
        <v>16</v>
      </c>
      <c r="J4" s="16">
        <v>78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94.66</v>
      </c>
      <c r="G11" s="19">
        <f>SUM(G4:G10)</f>
        <v>746</v>
      </c>
      <c r="H11" s="19">
        <f t="shared" si="0"/>
        <v>18</v>
      </c>
      <c r="I11" s="19">
        <f>SUM(I4:I10)</f>
        <v>18</v>
      </c>
      <c r="J11" s="20">
        <f>SUM(J4:J10)</f>
        <v>119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21</v>
      </c>
      <c r="G13" s="17">
        <v>120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43.1</v>
      </c>
      <c r="G14" s="17">
        <v>177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29.7</v>
      </c>
      <c r="G15" s="17">
        <v>279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22.4</v>
      </c>
      <c r="G16" s="17">
        <v>130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27</v>
      </c>
      <c r="E17" s="17">
        <v>30</v>
      </c>
      <c r="F17" s="26">
        <v>4.5</v>
      </c>
      <c r="G17" s="17">
        <v>78</v>
      </c>
      <c r="H17" s="17">
        <v>4</v>
      </c>
      <c r="I17" s="17">
        <v>2</v>
      </c>
      <c r="J17" s="18">
        <v>26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782</v>
      </c>
      <c r="F19" s="31">
        <f t="shared" ref="F19" si="1">SUM(F12:F18)</f>
        <v>124.99999999999999</v>
      </c>
      <c r="G19" s="30">
        <f>SUM(G12:G18)</f>
        <v>894</v>
      </c>
      <c r="H19" s="30">
        <f>SUM(H12:H18)</f>
        <v>42</v>
      </c>
      <c r="I19" s="30">
        <f>SUM(I12:I18)</f>
        <v>27</v>
      </c>
      <c r="J19" s="32">
        <f>SUM(J12:J18)</f>
        <v>174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1282</v>
      </c>
      <c r="F20" s="27">
        <f>F19+F11</f>
        <v>219.65999999999997</v>
      </c>
      <c r="G20" s="19">
        <f t="shared" ref="G20:J20" si="2">SUM(G19,G11)</f>
        <v>1640</v>
      </c>
      <c r="H20" s="19">
        <f t="shared" si="2"/>
        <v>60</v>
      </c>
      <c r="I20" s="19">
        <f t="shared" si="2"/>
        <v>45</v>
      </c>
      <c r="J20" s="19">
        <f t="shared" si="2"/>
        <v>293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2025-12-19T09:08:16Z</dcterms:modified>
</cp:coreProperties>
</file>