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J19" i="1" l="1"/>
  <c r="I19" i="1"/>
  <c r="H19" i="1"/>
  <c r="G19" i="1"/>
  <c r="E19" i="1"/>
  <c r="H11" i="1"/>
  <c r="J20" i="1" l="1"/>
  <c r="F19" i="1" l="1"/>
  <c r="G11" i="1" l="1"/>
  <c r="G20" i="1" s="1"/>
  <c r="F11" i="1"/>
  <c r="F20" i="1" s="1"/>
  <c r="E11" i="1"/>
  <c r="E20" i="1" s="1"/>
  <c r="I11" i="1" l="1"/>
  <c r="I20" i="1" s="1"/>
  <c r="H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<sst xmlns="http://schemas.openxmlformats.org/spreadsheetml/2006/main" count="40" uniqueCount="40">
  <si>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</si>
  <si>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</si>
  <si>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</si>
  <si>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</si>
  <si>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</si>
  <si>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</si>
  <si>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</si>
  <si>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</si>
  <si>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</si>
  <si>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</si>
  <si>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</si>
  <si>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</si>
  <si>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</si>
  <si>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</si>
  <si>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</si>
  <si>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</si>
  <si>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</si>
  <si>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</si>
  <si>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</si>
  <si>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</si>
  <si>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</si>
  <si>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</si>
  <si>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</si>
  <si>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</si>
  <si>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</si>
  <si>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</si>
  <si>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</si>
  <si>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</si>
  <si>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</si>
  <si>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</si>
  <si>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</si>
  <si>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</si>
  <si>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>конд.изд.</t>
  </si>
  <si>
    <t>Винегрет овощной</t>
  </si>
  <si>
    <t>Чай сладкий</t>
  </si>
  <si>
    <t>Голубцы ленивые с соусом  (1\108\50)</t>
  </si>
  <si>
    <t>Котлета курина рубленная с соусом основным, с рисом отварным, овощи микс (помидор/огурец) (1\55\50\20\20)</t>
  </si>
  <si>
    <t xml:space="preserve">Расслольник ленинградский на курином бульоне </t>
  </si>
  <si>
    <t>Компот из смеси фруктов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</si>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</sst>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>
        <v>46008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3" t="s">
        <v>36</v>
      </c>
      <c r="E4" s="15">
        <v>265</v>
      </c>
      <c r="F4" s="25">
        <v>81.66</v>
      </c>
      <c r="G4" s="15">
        <v>400</v>
      </c>
      <c r="H4" s="15">
        <v>17</v>
      </c>
      <c r="I4" s="15">
        <v>15</v>
      </c>
      <c r="J4" s="16">
        <v>60</v>
      </c>
    </row>
    <row r="5" spans="1:10" x14ac:dyDescent="0.25">
      <c r="A5" s="7"/>
      <c r="B5" s="1" t="s">
        <v>12</v>
      </c>
      <c r="C5" s="2"/>
      <c r="D5" s="34" t="s">
        <v>34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24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7</v>
      </c>
      <c r="G6" s="17">
        <v>130</v>
      </c>
      <c r="H6" s="17">
        <v>4</v>
      </c>
      <c r="I6" s="17">
        <v>2</v>
      </c>
      <c r="J6" s="18">
        <v>26</v>
      </c>
    </row>
    <row r="7" spans="1:10" ht="15.75" thickBot="1" x14ac:dyDescent="0.3">
      <c r="A7" s="7"/>
      <c r="B7" s="9" t="s">
        <v>32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515</v>
      </c>
      <c r="F11" s="27">
        <f>SUM(F4:F10)</f>
        <v>94.66</v>
      </c>
      <c r="G11" s="19">
        <f>SUM(G4:G10)</f>
        <v>588</v>
      </c>
      <c r="H11" s="19">
        <f>SUM(H4:H7)</f>
        <v>21</v>
      </c>
      <c r="I11" s="19">
        <f>SUM(I4:I7)</f>
        <v>17</v>
      </c>
      <c r="J11" s="20">
        <f>SUM(J4:J8)</f>
        <v>110</v>
      </c>
    </row>
    <row r="12" spans="1:10" x14ac:dyDescent="0.25">
      <c r="A12" s="7" t="s">
        <v>14</v>
      </c>
      <c r="B12" s="10" t="s">
        <v>15</v>
      </c>
      <c r="C12" s="3"/>
      <c r="D12" s="36" t="s">
        <v>33</v>
      </c>
      <c r="E12" s="21">
        <v>80</v>
      </c>
      <c r="F12" s="28">
        <v>24.3</v>
      </c>
      <c r="G12" s="21">
        <v>101</v>
      </c>
      <c r="H12" s="21">
        <v>1</v>
      </c>
      <c r="I12" s="21">
        <v>8</v>
      </c>
      <c r="J12" s="22">
        <v>5</v>
      </c>
    </row>
    <row r="13" spans="1:10" ht="30" x14ac:dyDescent="0.25">
      <c r="A13" s="7"/>
      <c r="B13" s="1" t="s">
        <v>16</v>
      </c>
      <c r="C13" s="2"/>
      <c r="D13" s="34" t="s">
        <v>37</v>
      </c>
      <c r="E13" s="17">
        <v>252</v>
      </c>
      <c r="F13" s="26">
        <v>29.3</v>
      </c>
      <c r="G13" s="17">
        <v>129</v>
      </c>
      <c r="H13" s="17">
        <v>13</v>
      </c>
      <c r="I13" s="17">
        <v>15</v>
      </c>
      <c r="J13" s="18">
        <v>31</v>
      </c>
    </row>
    <row r="14" spans="1:10" x14ac:dyDescent="0.25">
      <c r="A14" s="7"/>
      <c r="B14" s="1" t="s">
        <v>17</v>
      </c>
      <c r="C14" s="2"/>
      <c r="D14" s="34" t="s">
        <v>35</v>
      </c>
      <c r="E14" s="17">
        <v>158</v>
      </c>
      <c r="F14" s="26">
        <v>49.2</v>
      </c>
      <c r="G14" s="17">
        <v>198</v>
      </c>
      <c r="H14" s="17">
        <v>14</v>
      </c>
      <c r="I14" s="17">
        <v>16</v>
      </c>
      <c r="J14" s="18">
        <v>13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38</v>
      </c>
      <c r="E16" s="17">
        <v>200</v>
      </c>
      <c r="F16" s="26">
        <v>17.899999999999999</v>
      </c>
      <c r="G16" s="17">
        <v>130</v>
      </c>
      <c r="H16" s="17">
        <v>1</v>
      </c>
      <c r="I16" s="17">
        <v>10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4.3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SUM(E12:E18)</f>
        <v>740</v>
      </c>
      <c r="F19" s="31">
        <f t="shared" si="0"/>
        <v>125.00000000000001</v>
      </c>
      <c r="G19" s="30">
        <f t="shared" si="0"/>
        <v>668</v>
      </c>
      <c r="H19" s="30">
        <f t="shared" si="0"/>
        <v>33</v>
      </c>
      <c r="I19" s="30">
        <f t="shared" si="0"/>
        <v>49.6</v>
      </c>
      <c r="J19" s="32">
        <f t="shared" si="0"/>
        <v>109</v>
      </c>
    </row>
    <row r="20" spans="1:10" ht="15.75" thickBot="1" x14ac:dyDescent="0.3">
      <c r="A20" s="8"/>
      <c r="B20" s="9"/>
      <c r="C20" s="9"/>
      <c r="D20" s="35" t="s">
        <v>30</v>
      </c>
      <c r="E20" s="19">
        <f t="shared" ref="E20:I20" si="1">SUM(E19,E11)</f>
        <v>1255</v>
      </c>
      <c r="F20" s="27">
        <f t="shared" si="1"/>
        <v>219.66000000000003</v>
      </c>
      <c r="G20" s="19">
        <f t="shared" si="1"/>
        <v>1256</v>
      </c>
      <c r="H20" s="19">
        <f t="shared" si="1"/>
        <v>54</v>
      </c>
      <c r="I20" s="19">
        <f t="shared" si="1"/>
        <v>66.599999999999994</v>
      </c>
      <c r="J20" s="20">
        <f>SUM(J19,J11)</f>
        <v>219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2023-06-06T08:04:32Z</cp:lastPrinted>
  <dcterms:created xsi:type="dcterms:W3CDTF">2015-06-05T18:19:34Z</dcterms:created>
  <dcterms:modified xsi:type="dcterms:W3CDTF">2025-12-16T08:32:10Z</dcterms:modified>
</cp:coreProperties>
</file>