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G11" i="1"/>
  <c r="J20" i="1" l="1"/>
  <c r="I20" i="1"/>
  <c r="G20" i="1"/>
  <c r="F11" i="1"/>
  <c r="F19" i="1" l="1"/>
  <c r="F20" i="1" s="1"/>
  <c r="H11" i="1"/>
  <c r="H20" i="1" s="1"/>
  <c r="E11" i="1"/>
  <c r="E20" i="1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<sst xmlns="http://schemas.openxmlformats.org/spreadsheetml/2006/main" count="41" uniqueCount="40">
  <si>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</si>
  <si>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</si>
  <si>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</si>
  <si>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</si>
  <si>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</si>
  <si>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</si>
  <si>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</si>
  <si>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</si>
  <si>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</si>
  <si>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</si>
  <si>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</si>
  <si>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</si>
  <si>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</si>
  <si>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</si>
  <si>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</si>
  <si>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</si>
  <si>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</si>
  <si>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</si>
  <si>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</si>
  <si>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</si>
  <si>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</si>
  <si>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</si>
  <si>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</si>
  <si>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</si>
  <si>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</si>
  <si>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</si>
  <si>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</si>
  <si>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</si>
  <si>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</si>
  <si>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</si>
  <si>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</si>
  <si>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</si>
  <si>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</si>
  <si>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 xml:space="preserve">Суп картофельный с вермишелью, зеленью </t>
  </si>
  <si>
    <t>Греча отварная</t>
  </si>
  <si>
    <t>Блинчики дрожжевые со сгущеным молоком, яйцо отварное (1\160\50\40)</t>
  </si>
  <si>
    <t>2025.11.24.</t>
  </si>
  <si>
    <t>Компот из клубники</t>
  </si>
  <si>
    <t>Зразы мясные с соусом (1/50/50)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</si>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</sst>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250</v>
      </c>
      <c r="F4" s="25">
        <v>81.66</v>
      </c>
      <c r="G4" s="15">
        <v>538</v>
      </c>
      <c r="H4" s="15">
        <v>14</v>
      </c>
      <c r="I4" s="15">
        <v>16</v>
      </c>
      <c r="J4" s="16">
        <v>78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94.66</v>
      </c>
      <c r="G11" s="19">
        <f>SUM(G4:G10)</f>
        <v>727</v>
      </c>
      <c r="H11" s="19">
        <f t="shared" si="0"/>
        <v>18</v>
      </c>
      <c r="I11" s="19">
        <f>SUM(I4:I10)</f>
        <v>18</v>
      </c>
      <c r="J11" s="20">
        <f>SUM(J4:J10)</f>
        <v>119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33</v>
      </c>
      <c r="E13" s="17">
        <v>252</v>
      </c>
      <c r="F13" s="26">
        <v>20.9</v>
      </c>
      <c r="G13" s="17">
        <v>328</v>
      </c>
      <c r="H13" s="17">
        <v>8</v>
      </c>
      <c r="I13" s="17">
        <v>9</v>
      </c>
      <c r="J13" s="18">
        <v>53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100</v>
      </c>
      <c r="F14" s="26">
        <v>42.9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29.6</v>
      </c>
      <c r="G15" s="17">
        <v>335</v>
      </c>
      <c r="H15" s="17">
        <v>11</v>
      </c>
      <c r="I15" s="17">
        <v>9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21.3</v>
      </c>
      <c r="G16" s="17">
        <v>177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 t="s">
        <v>27</v>
      </c>
      <c r="E17" s="17">
        <v>50</v>
      </c>
      <c r="F17" s="26">
        <v>6</v>
      </c>
      <c r="G17" s="17">
        <v>131</v>
      </c>
      <c r="H17" s="17">
        <v>4</v>
      </c>
      <c r="I17" s="17">
        <v>2</v>
      </c>
      <c r="J17" s="18">
        <v>26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792</v>
      </c>
      <c r="F19" s="31">
        <f t="shared" ref="F19" si="1">SUM(F12:F18)</f>
        <v>125</v>
      </c>
      <c r="G19" s="30">
        <f>SUM(G12:G18)</f>
        <v>1213</v>
      </c>
      <c r="H19" s="30">
        <f>SUM(H12:H18)</f>
        <v>42</v>
      </c>
      <c r="I19" s="30">
        <f>SUM(I12:I18)</f>
        <v>27</v>
      </c>
      <c r="J19" s="32">
        <f>SUM(J12:J18)</f>
        <v>174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1292</v>
      </c>
      <c r="F20" s="27">
        <f>F19+F11</f>
        <v>219.66</v>
      </c>
      <c r="G20" s="19">
        <f t="shared" ref="G20:J20" si="2">SUM(G19,G11)</f>
        <v>1940</v>
      </c>
      <c r="H20" s="19">
        <f t="shared" si="2"/>
        <v>60</v>
      </c>
      <c r="I20" s="19">
        <f t="shared" si="2"/>
        <v>45</v>
      </c>
      <c r="J20" s="19">
        <f t="shared" si="2"/>
        <v>293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2025-11-20T13:57:27Z</dcterms:modified>
</cp:coreProperties>
</file>