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38400" windowHeight="1747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F11" i="1"/>
  <c r="E11" i="1" l="1"/>
  <c r="J19" i="1" l="1"/>
  <c r="I19" i="1"/>
  <c r="H19" i="1"/>
  <c r="G19" i="1"/>
  <c r="E19" i="1"/>
  <c r="F19" i="1"/>
  <c r="G11" i="1"/>
  <c r="J20" i="1" l="1"/>
  <c r="I20" i="1"/>
  <c r="H20" i="1"/>
  <c r="G20" i="1"/>
  <c r="E20" i="1"/>
  <c r="F20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<sst xmlns="http://schemas.openxmlformats.org/spreadsheetml/2006/main" count="43" uniqueCount="41">
  <si>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</si>
  <si>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</si>
  <si>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</si>
  <si>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</si>
  <si>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</si>
  <si>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</si>
  <si>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</si>
  <si>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</si>
  <si>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</si>
  <si>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</si>
  <si>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</si>
  <si>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</si>
  <si>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</si>
  <si>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</si>
  <si>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</si>
  <si>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</si>
  <si>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</si>
  <si>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</si>
  <si>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</si>
  <si>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</si>
  <si>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</si>
  <si>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</si>
  <si>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</si>
  <si>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</si>
  <si>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</si>
  <si>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</si>
  <si>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</si>
  <si>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</si>
  <si>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Итого</t>
  </si>
  <si>
    <t>итого</t>
  </si>
  <si>
    <t>Всего</t>
  </si>
  <si>
    <t>Чай сладкий</t>
  </si>
  <si>
    <t xml:space="preserve">Хлеб украинский </t>
  </si>
  <si>
    <t>конд.изд.</t>
  </si>
  <si>
    <t>Каша молочная геркулесовая</t>
  </si>
  <si>
    <t>Плов из мяса птицы (1\30\150)</t>
  </si>
  <si>
    <t>Суп овощной с зеленым горошком, зеленью</t>
  </si>
  <si>
    <t>МОУ  Средняя школа №16</t>
  </si>
  <si>
    <t>2025г.11.11.</t>
  </si>
  <si>
    <t>Мандарин</t>
  </si>
  <si>
    <t>Овощи микс (огурец 1\30, помидор-1\30)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</si>
</sst>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37</v>
      </c>
      <c r="C1" s="39"/>
      <c r="D1" s="40"/>
      <c r="E1" t="s">
        <v>22</v>
      </c>
      <c r="F1" s="24"/>
      <c r="I1" t="s">
        <v>1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34</v>
      </c>
      <c r="E4" s="15">
        <v>195</v>
      </c>
      <c r="F4" s="25">
        <v>35.86</v>
      </c>
      <c r="G4" s="15">
        <v>330</v>
      </c>
      <c r="H4" s="15">
        <v>6</v>
      </c>
      <c r="I4" s="15">
        <v>10</v>
      </c>
      <c r="J4" s="16">
        <v>26</v>
      </c>
    </row>
    <row r="5" spans="1:10" x14ac:dyDescent="0.25">
      <c r="A5" s="7"/>
      <c r="B5" s="1" t="s">
        <v>12</v>
      </c>
      <c r="C5" s="2"/>
      <c r="D5" s="34" t="s">
        <v>31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27</v>
      </c>
      <c r="E6" s="17">
        <v>30</v>
      </c>
      <c r="F6" s="26">
        <v>4.2</v>
      </c>
      <c r="G6" s="17">
        <v>78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20</v>
      </c>
      <c r="C7" s="2"/>
      <c r="D7" s="34" t="s">
        <v>39</v>
      </c>
      <c r="E7" s="17">
        <v>135</v>
      </c>
      <c r="F7" s="26">
        <v>48.6</v>
      </c>
      <c r="G7" s="17">
        <v>61</v>
      </c>
      <c r="H7" s="17">
        <v>1</v>
      </c>
      <c r="I7" s="17">
        <v>0</v>
      </c>
      <c r="J7" s="18">
        <v>16</v>
      </c>
    </row>
    <row r="8" spans="1:10" ht="15.75" thickBot="1" x14ac:dyDescent="0.3">
      <c r="A8" s="8"/>
      <c r="B8" s="9" t="s">
        <v>33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SUM(E4:E9)</f>
        <v>560</v>
      </c>
      <c r="F11" s="27">
        <f>SUM(F4:F9)</f>
        <v>94.66</v>
      </c>
      <c r="G11" s="19">
        <f>SUM(G4:G10)</f>
        <v>527</v>
      </c>
      <c r="H11" s="19">
        <f>SUM(H4:H9)</f>
        <v>11</v>
      </c>
      <c r="I11" s="19">
        <f>SUM(I4:I9)</f>
        <v>12</v>
      </c>
      <c r="J11" s="20">
        <f>SUM(J4:J9)</f>
        <v>83</v>
      </c>
    </row>
    <row r="12" spans="1:10" x14ac:dyDescent="0.25">
      <c r="A12" s="7" t="s">
        <v>14</v>
      </c>
      <c r="B12" s="10" t="s">
        <v>15</v>
      </c>
      <c r="C12" s="3"/>
      <c r="D12" s="36" t="s">
        <v>40</v>
      </c>
      <c r="E12" s="21">
        <v>60</v>
      </c>
      <c r="F12" s="28">
        <v>25.5</v>
      </c>
      <c r="G12" s="21">
        <v>11</v>
      </c>
      <c r="H12" s="21">
        <v>1</v>
      </c>
      <c r="I12" s="21">
        <v>0</v>
      </c>
      <c r="J12" s="22">
        <v>2</v>
      </c>
    </row>
    <row r="13" spans="1:10" ht="30" x14ac:dyDescent="0.25">
      <c r="A13" s="7"/>
      <c r="B13" s="1" t="s">
        <v>16</v>
      </c>
      <c r="C13" s="2"/>
      <c r="D13" s="34" t="s">
        <v>36</v>
      </c>
      <c r="E13" s="17">
        <v>240</v>
      </c>
      <c r="F13" s="26">
        <v>32.799999999999997</v>
      </c>
      <c r="G13" s="17">
        <v>142</v>
      </c>
      <c r="H13" s="17">
        <v>7</v>
      </c>
      <c r="I13" s="17">
        <v>10</v>
      </c>
      <c r="J13" s="18">
        <v>25</v>
      </c>
    </row>
    <row r="14" spans="1:10" x14ac:dyDescent="0.25">
      <c r="A14" s="7"/>
      <c r="B14" s="1" t="s">
        <v>17</v>
      </c>
      <c r="C14" s="2"/>
      <c r="D14" s="34" t="s">
        <v>35</v>
      </c>
      <c r="E14" s="17">
        <v>180</v>
      </c>
      <c r="F14" s="26">
        <v>56.4</v>
      </c>
      <c r="G14" s="17">
        <v>322</v>
      </c>
      <c r="H14" s="17">
        <v>22</v>
      </c>
      <c r="I14" s="17">
        <v>20</v>
      </c>
      <c r="J14" s="18">
        <v>34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31</v>
      </c>
      <c r="E16" s="17">
        <v>200</v>
      </c>
      <c r="F16" s="26">
        <v>6</v>
      </c>
      <c r="G16" s="17">
        <v>58</v>
      </c>
      <c r="H16" s="17">
        <v>0</v>
      </c>
      <c r="I16" s="17">
        <v>0</v>
      </c>
      <c r="J16" s="18">
        <v>15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32</v>
      </c>
      <c r="E18" s="17">
        <v>50</v>
      </c>
      <c r="F18" s="26">
        <v>4.3</v>
      </c>
      <c r="G18" s="17">
        <v>130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 t="shared" ref="E19:J19" si="0">SUM(E12:E18)</f>
        <v>730</v>
      </c>
      <c r="F19" s="31">
        <f t="shared" si="0"/>
        <v>124.99999999999999</v>
      </c>
      <c r="G19" s="30">
        <f t="shared" si="0"/>
        <v>663</v>
      </c>
      <c r="H19" s="30">
        <f t="shared" si="0"/>
        <v>34</v>
      </c>
      <c r="I19" s="30">
        <f t="shared" si="0"/>
        <v>31</v>
      </c>
      <c r="J19" s="32">
        <f t="shared" si="0"/>
        <v>96</v>
      </c>
    </row>
    <row r="20" spans="1:10" ht="15.75" thickBot="1" x14ac:dyDescent="0.3">
      <c r="A20" s="8"/>
      <c r="B20" s="9"/>
      <c r="C20" s="9"/>
      <c r="D20" s="35" t="s">
        <v>30</v>
      </c>
      <c r="E20" s="19">
        <f>SUM(E11,E19)</f>
        <v>1290</v>
      </c>
      <c r="F20" s="27">
        <f t="shared" ref="F20" si="1">SUM(F11,F19)</f>
        <v>219.65999999999997</v>
      </c>
      <c r="G20" s="19">
        <f>SUM(G11,G19)</f>
        <v>1190</v>
      </c>
      <c r="H20" s="19">
        <f>SUM(H11,H19)</f>
        <v>45</v>
      </c>
      <c r="I20" s="19">
        <f>SUM(I11,I19)</f>
        <v>43</v>
      </c>
      <c r="J20" s="20">
        <f>SUM(J11,J19)</f>
        <v>179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2022-12-05T12:02:01Z</cp:lastPrinted>
  <dcterms:created xsi:type="dcterms:W3CDTF">2015-06-05T18:19:34Z</dcterms:created>
  <dcterms:modified xsi:type="dcterms:W3CDTF">2025-11-10T08:26:29Z</dcterms:modified>
</cp:coreProperties>
</file>