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0n0\Desktop\Меню 2025\"/>
    </mc:Choice>
  </mc:AlternateContent>
  <bookViews>
    <workbookView xWindow="0" yWindow="0" windowWidth="38400" windowHeight="17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J19" i="1" l="1"/>
  <c r="I19" i="1"/>
  <c r="H19" i="1"/>
  <c r="G19" i="1"/>
  <c r="F19" i="1"/>
  <c r="E19" i="1" l="1"/>
  <c r="F20" i="1" l="1"/>
  <c r="G20" i="1" l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<sst xmlns="http://schemas.openxmlformats.org/spreadsheetml/2006/main" count="42" uniqueCount="41">
  <si>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</si>
  <si>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</si>
  <si>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</si>
  <si>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</si>
  <si>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</si>
  <si>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</si>
  <si>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</si>
  <si>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</si>
  <si>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</si>
  <si>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</si>
  <si>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</si>
  <si>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</si>
  <si>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</si>
  <si>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</si>
  <si>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</si>
  <si>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</si>
  <si>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</si>
  <si>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</si>
  <si>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</si>
  <si>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</si>
  <si>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</si>
  <si>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</si>
  <si>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</si>
  <si>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</si>
  <si>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</si>
  <si>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</si>
  <si>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</si>
  <si>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</si>
  <si>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</si>
  <si>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</si>
  <si>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</si>
  <si>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</si>
  <si>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Щи из свежей капусты с картофелем, зеленью</t>
  </si>
  <si>
    <t>Котлета куриная натуральная в панировке с соусом</t>
  </si>
  <si>
    <t xml:space="preserve">Макароны отварные </t>
  </si>
  <si>
    <t>Напиток из сока</t>
  </si>
  <si>
    <t>Компот из клубники</t>
  </si>
  <si>
    <t>Запеканка рисовая с творогом и джемом ягодным (1/180/50)</t>
  </si>
  <si>
    <t>Конфета шоколадная Мишаня (2шт)</t>
  </si>
  <si>
    <t>2025г.10.03.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</si>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</sst>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/>
      <c r="D4" s="32" t="s">
        <v>37</v>
      </c>
      <c r="E4" s="15">
        <v>230</v>
      </c>
      <c r="F4" s="25">
        <v>59.26</v>
      </c>
      <c r="G4" s="15">
        <v>352</v>
      </c>
      <c r="H4" s="15">
        <v>16</v>
      </c>
      <c r="I4" s="15">
        <v>16</v>
      </c>
      <c r="J4" s="16">
        <v>52</v>
      </c>
    </row>
    <row r="5" spans="1:10" x14ac:dyDescent="0.35">
      <c r="A5" s="7"/>
      <c r="B5" s="1" t="s">
        <v>12</v>
      </c>
      <c r="C5" s="2"/>
      <c r="D5" s="33" t="s">
        <v>35</v>
      </c>
      <c r="E5" s="17">
        <v>200</v>
      </c>
      <c r="F5" s="26">
        <v>16</v>
      </c>
      <c r="G5" s="17">
        <v>37</v>
      </c>
      <c r="H5" s="17">
        <v>0</v>
      </c>
      <c r="I5" s="17">
        <v>0</v>
      </c>
      <c r="J5" s="18">
        <v>9</v>
      </c>
    </row>
    <row r="6" spans="1:10" x14ac:dyDescent="0.35">
      <c r="A6" s="7"/>
      <c r="B6" s="1" t="s">
        <v>23</v>
      </c>
      <c r="C6" s="2"/>
      <c r="D6" s="33" t="s">
        <v>26</v>
      </c>
      <c r="E6" s="17">
        <v>50</v>
      </c>
      <c r="F6" s="26">
        <v>7</v>
      </c>
      <c r="G6" s="17">
        <v>131</v>
      </c>
      <c r="H6" s="17">
        <v>4</v>
      </c>
      <c r="I6" s="17">
        <v>1</v>
      </c>
      <c r="J6" s="18">
        <v>20</v>
      </c>
    </row>
    <row r="7" spans="1:10" x14ac:dyDescent="0.35">
      <c r="A7" s="7"/>
      <c r="B7" s="2" t="s">
        <v>31</v>
      </c>
      <c r="C7" s="2"/>
      <c r="D7" s="33" t="s">
        <v>38</v>
      </c>
      <c r="E7" s="17">
        <v>20</v>
      </c>
      <c r="F7" s="26">
        <v>12.4</v>
      </c>
      <c r="G7" s="17">
        <v>110</v>
      </c>
      <c r="H7" s="17">
        <v>0</v>
      </c>
      <c r="I7" s="17">
        <v>4</v>
      </c>
      <c r="J7" s="18">
        <v>18</v>
      </c>
    </row>
    <row r="8" spans="1:10" ht="15" thickBot="1" x14ac:dyDescent="0.4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4" t="s">
        <v>28</v>
      </c>
      <c r="E11" s="19">
        <f t="shared" ref="E11:J11" si="0">SUM(E4:E8)</f>
        <v>500</v>
      </c>
      <c r="F11" s="27">
        <f t="shared" si="0"/>
        <v>94.66</v>
      </c>
      <c r="G11" s="19">
        <f t="shared" si="0"/>
        <v>630</v>
      </c>
      <c r="H11" s="19">
        <f t="shared" si="0"/>
        <v>20</v>
      </c>
      <c r="I11" s="19">
        <f t="shared" si="0"/>
        <v>21</v>
      </c>
      <c r="J11" s="20">
        <f t="shared" si="0"/>
        <v>99</v>
      </c>
    </row>
    <row r="12" spans="1:10" x14ac:dyDescent="0.3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3" t="s">
        <v>32</v>
      </c>
      <c r="E13" s="17">
        <v>253</v>
      </c>
      <c r="F13" s="26">
        <v>24.3</v>
      </c>
      <c r="G13" s="17">
        <v>100</v>
      </c>
      <c r="H13" s="17">
        <v>10</v>
      </c>
      <c r="I13" s="17">
        <v>8</v>
      </c>
      <c r="J13" s="18">
        <v>11</v>
      </c>
    </row>
    <row r="14" spans="1:10" ht="29" x14ac:dyDescent="0.35">
      <c r="A14" s="7"/>
      <c r="B14" s="1" t="s">
        <v>17</v>
      </c>
      <c r="C14" s="2"/>
      <c r="D14" s="33" t="s">
        <v>33</v>
      </c>
      <c r="E14" s="17">
        <v>100</v>
      </c>
      <c r="F14" s="26">
        <v>57.1</v>
      </c>
      <c r="G14" s="17">
        <v>104</v>
      </c>
      <c r="H14" s="17">
        <v>9</v>
      </c>
      <c r="I14" s="17">
        <v>10</v>
      </c>
      <c r="J14" s="18">
        <v>4</v>
      </c>
    </row>
    <row r="15" spans="1:10" x14ac:dyDescent="0.35">
      <c r="A15" s="7"/>
      <c r="B15" s="1" t="s">
        <v>18</v>
      </c>
      <c r="C15" s="2"/>
      <c r="D15" s="33" t="s">
        <v>34</v>
      </c>
      <c r="E15" s="17">
        <v>160</v>
      </c>
      <c r="F15" s="26">
        <v>16.8</v>
      </c>
      <c r="G15" s="17">
        <v>168</v>
      </c>
      <c r="H15" s="17">
        <v>5</v>
      </c>
      <c r="I15" s="17">
        <v>1</v>
      </c>
      <c r="J15" s="18">
        <v>35</v>
      </c>
    </row>
    <row r="16" spans="1:10" x14ac:dyDescent="0.35">
      <c r="A16" s="7"/>
      <c r="B16" s="1" t="s">
        <v>19</v>
      </c>
      <c r="C16" s="2"/>
      <c r="D16" s="33" t="s">
        <v>36</v>
      </c>
      <c r="E16" s="17">
        <v>200</v>
      </c>
      <c r="F16" s="26">
        <v>22.5</v>
      </c>
      <c r="G16" s="17">
        <v>130</v>
      </c>
      <c r="H16" s="17">
        <v>1</v>
      </c>
      <c r="I16" s="17">
        <v>0</v>
      </c>
      <c r="J16" s="18">
        <v>30</v>
      </c>
    </row>
    <row r="17" spans="1:10" x14ac:dyDescent="0.35">
      <c r="A17" s="7"/>
      <c r="B17" s="1" t="s">
        <v>31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5" t="s">
        <v>27</v>
      </c>
      <c r="E18" s="17">
        <v>50</v>
      </c>
      <c r="F18" s="28">
        <v>4.3</v>
      </c>
      <c r="G18" s="17">
        <v>110</v>
      </c>
      <c r="H18" s="17">
        <v>4</v>
      </c>
      <c r="I18" s="17">
        <v>2</v>
      </c>
      <c r="J18" s="18">
        <v>20</v>
      </c>
    </row>
    <row r="19" spans="1:10" x14ac:dyDescent="0.35">
      <c r="A19" s="7"/>
      <c r="B19" s="29"/>
      <c r="C19" s="29"/>
      <c r="D19" s="36" t="s">
        <v>29</v>
      </c>
      <c r="E19" s="30">
        <f t="shared" ref="E19:J19" si="1">SUM(E12:E18)</f>
        <v>763</v>
      </c>
      <c r="F19" s="30">
        <f t="shared" si="1"/>
        <v>125</v>
      </c>
      <c r="G19" s="30">
        <f t="shared" si="1"/>
        <v>612</v>
      </c>
      <c r="H19" s="30">
        <f t="shared" si="1"/>
        <v>29</v>
      </c>
      <c r="I19" s="30">
        <f t="shared" si="1"/>
        <v>21</v>
      </c>
      <c r="J19" s="31">
        <f t="shared" si="1"/>
        <v>100</v>
      </c>
    </row>
    <row r="20" spans="1:10" ht="15" thickBot="1" x14ac:dyDescent="0.4">
      <c r="A20" s="8"/>
      <c r="B20" s="9"/>
      <c r="C20" s="9"/>
      <c r="D20" s="34" t="s">
        <v>30</v>
      </c>
      <c r="E20" s="19">
        <f>SUM(E19,E11)</f>
        <v>1263</v>
      </c>
      <c r="F20" s="27">
        <f>F19+F11</f>
        <v>219.66</v>
      </c>
      <c r="G20" s="19">
        <f>SUM(G19,G11)</f>
        <v>1242</v>
      </c>
      <c r="H20" s="19">
        <f>SUM(H19,H11)</f>
        <v>49</v>
      </c>
      <c r="I20" s="19">
        <f>SUM(I19,I11)</f>
        <v>42</v>
      </c>
      <c r="J20" s="20">
        <f>SUM(J19,J11)</f>
        <v>199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Артём Лукьянов</cp:lastModifiedBy>
  <cp:lastPrinted>2021-05-18T10:32:40Z</cp:lastPrinted>
  <dcterms:created xsi:type="dcterms:W3CDTF">2015-06-05T18:19:34Z</dcterms:created>
  <dcterms:modified xsi:type="dcterms:W3CDTF">2025-10-01T15:48:49Z</dcterms:modified>
</cp:coreProperties>
</file>