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 l="1"/>
  <c r="H11" i="1" l="1"/>
  <c r="G11" i="1"/>
  <c r="F11" i="1" l="1"/>
  <c r="F20" i="1" s="1"/>
  <c r="G20" i="1" l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<sst xmlns="http://schemas.openxmlformats.org/spreadsheetml/2006/main" count="40" uniqueCount="40">
  <si>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</si>
  <si>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</si>
  <si>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</si>
  <si>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</si>
  <si>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</si>
  <si>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</si>
  <si>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</si>
  <si>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</si>
  <si>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</si>
  <si>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</si>
  <si>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</si>
  <si>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</si>
  <si>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</si>
  <si>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</si>
  <si>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</si>
  <si>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</si>
  <si>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</si>
  <si>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</si>
  <si>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</si>
  <si>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</si>
  <si>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</si>
  <si>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</si>
  <si>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</si>
  <si>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</si>
  <si>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</si>
  <si>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</si>
  <si>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</si>
  <si>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</si>
  <si>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</si>
  <si>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</si>
  <si>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</si>
  <si>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</si>
  <si>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</si>
  <si>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 xml:space="preserve">Чай сладкий </t>
  </si>
  <si>
    <t xml:space="preserve">Суп картофельный с горохом и зел. </t>
  </si>
  <si>
    <t>Голубцы ленивые с соусом</t>
  </si>
  <si>
    <t>Компот из клубники</t>
  </si>
  <si>
    <t>Котлета куриная с макаронами отварными, соусом основным  и свежим овощем(огурец)1/50/130/50/25</t>
  </si>
  <si>
    <t>2025г.04.18.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</si>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</sst>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37</v>
      </c>
      <c r="E4" s="15">
        <v>255</v>
      </c>
      <c r="F4" s="25">
        <v>66.41</v>
      </c>
      <c r="G4" s="15">
        <v>430</v>
      </c>
      <c r="H4" s="15">
        <v>16</v>
      </c>
      <c r="I4" s="15">
        <v>17</v>
      </c>
      <c r="J4" s="16">
        <v>60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505</v>
      </c>
      <c r="F11" s="27">
        <f>SUM(F4:F7)</f>
        <v>78.91</v>
      </c>
      <c r="G11" s="19">
        <f>SUM(G4:G7)</f>
        <v>619</v>
      </c>
      <c r="H11" s="19">
        <f>SUM(H4:H7)</f>
        <v>20</v>
      </c>
      <c r="I11" s="19">
        <f>SUM(I4:I7)</f>
        <v>18</v>
      </c>
      <c r="J11" s="20">
        <f>SUM(J4:J7)</f>
        <v>95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34</v>
      </c>
      <c r="E13" s="17">
        <v>250</v>
      </c>
      <c r="F13" s="26">
        <v>26</v>
      </c>
      <c r="G13" s="17">
        <v>219</v>
      </c>
      <c r="H13" s="17">
        <v>8</v>
      </c>
      <c r="I13" s="17">
        <v>10</v>
      </c>
      <c r="J13" s="18">
        <v>35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200</v>
      </c>
      <c r="F14" s="26">
        <v>71</v>
      </c>
      <c r="G14" s="17">
        <v>360</v>
      </c>
      <c r="H14" s="17">
        <v>15</v>
      </c>
      <c r="I14" s="17">
        <v>20</v>
      </c>
      <c r="J14" s="18">
        <v>30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36</v>
      </c>
      <c r="E16" s="17">
        <v>200</v>
      </c>
      <c r="F16" s="26">
        <v>19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700</v>
      </c>
      <c r="F19" s="30">
        <f t="shared" si="0"/>
        <v>120</v>
      </c>
      <c r="G19" s="30">
        <f t="shared" si="0"/>
        <v>791</v>
      </c>
      <c r="H19" s="30">
        <f t="shared" si="0"/>
        <v>27</v>
      </c>
      <c r="I19" s="30">
        <f t="shared" si="0"/>
        <v>31</v>
      </c>
      <c r="J19" s="31">
        <f t="shared" si="0"/>
        <v>111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1205</v>
      </c>
      <c r="F20" s="27">
        <f>F19+F11</f>
        <v>198.91</v>
      </c>
      <c r="G20" s="19">
        <f>SUM(G19,G11)</f>
        <v>1410</v>
      </c>
      <c r="H20" s="19">
        <f>SUM(H19,H11)</f>
        <v>47</v>
      </c>
      <c r="I20" s="19">
        <f>SUM(I19,I11)</f>
        <v>49</v>
      </c>
      <c r="J20" s="20">
        <f>SUM(J19,J11)</f>
        <v>206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2021-05-18T10:32:40Z</cp:lastPrinted>
  <dcterms:created xsi:type="dcterms:W3CDTF">2015-06-05T18:19:34Z</dcterms:created>
  <dcterms:modified xsi:type="dcterms:W3CDTF">2025-04-17T07:25:45Z</dcterms:modified>
</cp:coreProperties>
</file>