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 l="1"/>
  <c r="H11" i="1" l="1"/>
  <c r="G11" i="1"/>
  <c r="F11" i="1" l="1"/>
  <c r="F20" i="1" s="1"/>
  <c r="G20" i="1" l="1"/>
  <c r="J11" i="1"/>
  <c r="I11" i="1"/>
  <c r="E11" i="1"/>
  <c r="E20" i="1" l="1"/>
  <c r="I20" i="1"/>
  <c r="J20" i="1"/>
  <c r="H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<sst xmlns="http://schemas.openxmlformats.org/spreadsheetml/2006/main" count="40" uniqueCount="40">
  <si>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</si>
  <si>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</si>
  <si>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</si>
  <si>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</si>
  <si>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</si>
  <si>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</si>
  <si>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</si>
  <si>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</si>
  <si>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</si>
  <si>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</si>
  <si>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</si>
  <si>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</si>
  <si>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</si>
  <si>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</si>
  <si>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</si>
  <si>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</si>
  <si>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</si>
  <si>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</si>
  <si>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</si>
  <si>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</si>
  <si>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</si>
  <si>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</si>
  <si>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</si>
  <si>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</si>
  <si>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</si>
  <si>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</si>
  <si>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</si>
  <si>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</si>
  <si>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</si>
  <si>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</si>
  <si>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</si>
  <si>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</si>
  <si>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кондитерка</t>
  </si>
  <si>
    <t xml:space="preserve">Чай сладкий </t>
  </si>
  <si>
    <t>МОУ Средняя школа №16</t>
  </si>
  <si>
    <t>2025г.04.04.</t>
  </si>
  <si>
    <t xml:space="preserve">Суп картофельный с горохом и зел. </t>
  </si>
  <si>
    <t>Голубцы ленивые с соусом</t>
  </si>
  <si>
    <t>Компот из клубники</t>
  </si>
  <si>
    <t>Котлета куриная с макаронами отварными, соусом основным  и свежим овощем(огурец)1/50/130/50/25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</si>
</sst>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34</v>
      </c>
      <c r="C1" s="38"/>
      <c r="D1" s="39"/>
      <c r="E1" t="s">
        <v>22</v>
      </c>
      <c r="F1" s="24"/>
      <c r="I1" t="s">
        <v>1</v>
      </c>
      <c r="J1" s="23" t="s">
        <v>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/>
      <c r="D4" s="32" t="s">
        <v>39</v>
      </c>
      <c r="E4" s="15">
        <v>255</v>
      </c>
      <c r="F4" s="25">
        <v>66.41</v>
      </c>
      <c r="G4" s="15">
        <v>430</v>
      </c>
      <c r="H4" s="15">
        <v>16</v>
      </c>
      <c r="I4" s="15">
        <v>17</v>
      </c>
      <c r="J4" s="16">
        <v>60</v>
      </c>
    </row>
    <row r="5" spans="1:10" x14ac:dyDescent="0.25">
      <c r="A5" s="7"/>
      <c r="B5" s="1" t="s">
        <v>12</v>
      </c>
      <c r="C5" s="2"/>
      <c r="D5" s="33" t="s">
        <v>33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3" t="s">
        <v>27</v>
      </c>
      <c r="E6" s="17">
        <v>50</v>
      </c>
      <c r="F6" s="26">
        <v>6.5</v>
      </c>
      <c r="G6" s="17">
        <v>131</v>
      </c>
      <c r="H6" s="17">
        <v>4</v>
      </c>
      <c r="I6" s="17">
        <v>1</v>
      </c>
      <c r="J6" s="18">
        <v>20</v>
      </c>
    </row>
    <row r="7" spans="1:10" x14ac:dyDescent="0.25">
      <c r="A7" s="7"/>
      <c r="B7" s="2" t="s">
        <v>32</v>
      </c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29</v>
      </c>
      <c r="E11" s="19">
        <f>SUM(E4:E8)</f>
        <v>505</v>
      </c>
      <c r="F11" s="27">
        <f>SUM(F4:F7)</f>
        <v>78.91</v>
      </c>
      <c r="G11" s="19">
        <f>SUM(G4:G7)</f>
        <v>619</v>
      </c>
      <c r="H11" s="19">
        <f>SUM(H4:H7)</f>
        <v>20</v>
      </c>
      <c r="I11" s="19">
        <f>SUM(I4:I7)</f>
        <v>18</v>
      </c>
      <c r="J11" s="20">
        <f>SUM(J4:J7)</f>
        <v>95</v>
      </c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3" t="s">
        <v>36</v>
      </c>
      <c r="E13" s="17">
        <v>260</v>
      </c>
      <c r="F13" s="26">
        <v>27</v>
      </c>
      <c r="G13" s="17">
        <v>219</v>
      </c>
      <c r="H13" s="17">
        <v>8</v>
      </c>
      <c r="I13" s="17">
        <v>10</v>
      </c>
      <c r="J13" s="18">
        <v>35</v>
      </c>
    </row>
    <row r="14" spans="1:10" x14ac:dyDescent="0.25">
      <c r="A14" s="7"/>
      <c r="B14" s="1" t="s">
        <v>17</v>
      </c>
      <c r="C14" s="2"/>
      <c r="D14" s="33" t="s">
        <v>37</v>
      </c>
      <c r="E14" s="17">
        <v>200</v>
      </c>
      <c r="F14" s="26">
        <v>70</v>
      </c>
      <c r="G14" s="17">
        <v>360</v>
      </c>
      <c r="H14" s="17">
        <v>15</v>
      </c>
      <c r="I14" s="17">
        <v>20</v>
      </c>
      <c r="J14" s="18">
        <v>30</v>
      </c>
    </row>
    <row r="15" spans="1:10" x14ac:dyDescent="0.25">
      <c r="A15" s="7"/>
      <c r="B15" s="1" t="s">
        <v>18</v>
      </c>
      <c r="C15" s="2"/>
      <c r="D15" s="33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3" t="s">
        <v>38</v>
      </c>
      <c r="E16" s="17">
        <v>200</v>
      </c>
      <c r="F16" s="26">
        <v>19</v>
      </c>
      <c r="G16" s="17">
        <v>102</v>
      </c>
      <c r="H16" s="17">
        <v>0</v>
      </c>
      <c r="I16" s="17">
        <v>0</v>
      </c>
      <c r="J16" s="18">
        <v>26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 t="s">
        <v>28</v>
      </c>
      <c r="E18" s="17">
        <v>50</v>
      </c>
      <c r="F18" s="26">
        <v>4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6" t="s">
        <v>30</v>
      </c>
      <c r="E19" s="30">
        <f t="shared" ref="E19:J19" si="0">SUM(E12:E18)</f>
        <v>710</v>
      </c>
      <c r="F19" s="30">
        <f t="shared" si="0"/>
        <v>120</v>
      </c>
      <c r="G19" s="30">
        <f t="shared" si="0"/>
        <v>791</v>
      </c>
      <c r="H19" s="30">
        <f t="shared" si="0"/>
        <v>27</v>
      </c>
      <c r="I19" s="30">
        <f t="shared" si="0"/>
        <v>31</v>
      </c>
      <c r="J19" s="31">
        <f t="shared" si="0"/>
        <v>111</v>
      </c>
    </row>
    <row r="20" spans="1:10" ht="15.75" thickBot="1" x14ac:dyDescent="0.3">
      <c r="A20" s="8"/>
      <c r="B20" s="9"/>
      <c r="C20" s="9"/>
      <c r="D20" s="34" t="s">
        <v>31</v>
      </c>
      <c r="E20" s="19">
        <f>SUM(E19,E11)</f>
        <v>1215</v>
      </c>
      <c r="F20" s="27">
        <f>F19+F11</f>
        <v>198.91</v>
      </c>
      <c r="G20" s="19">
        <f>SUM(G19,G11)</f>
        <v>1410</v>
      </c>
      <c r="H20" s="19">
        <f>SUM(H19,H11)</f>
        <v>47</v>
      </c>
      <c r="I20" s="19">
        <f>SUM(I19,I11)</f>
        <v>49</v>
      </c>
      <c r="J20" s="20">
        <f>SUM(J19,J11)</f>
        <v>206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2025-04-03T08:15:11Z</dcterms:modified>
</cp:coreProperties>
</file>