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kia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F11" i="1"/>
  <c r="J11" i="1" l="1"/>
  <c r="J19" i="1"/>
  <c r="I19" i="1"/>
  <c r="I11" i="1"/>
  <c r="H19" i="1"/>
  <c r="G19" i="1"/>
  <c r="E19" i="1"/>
  <c r="I20" i="1" l="1"/>
  <c r="J20" i="1"/>
  <c r="G20" i="1"/>
  <c r="E11" i="1"/>
  <c r="E20" i="1" s="1"/>
  <c r="F19" i="1" l="1"/>
  <c r="H20" i="1" l="1"/>
  <c r="F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<sst xmlns="http://schemas.openxmlformats.org/spreadsheetml/2006/main" count="41" uniqueCount="41">
  <si>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</si>
  <si>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</si>
  <si>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</si>
  <si>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</si>
  <si>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</si>
  <si>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</si>
  <si>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</si>
  <si>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</si>
  <si>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</si>
  <si>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</si>
  <si>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</si>
  <si>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</si>
  <si>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</si>
  <si>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</si>
  <si>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</si>
  <si>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</si>
  <si>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</si>
  <si>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</si>
  <si>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</si>
  <si>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</si>
  <si>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</si>
  <si>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</si>
  <si>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</si>
  <si>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</si>
  <si>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</si>
  <si>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</si>
  <si>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</si>
  <si>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</si>
  <si>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</si>
  <si>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</si>
  <si>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</si>
  <si>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</si>
  <si>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</si>
  <si>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Батон нарезной</t>
  </si>
  <si>
    <t xml:space="preserve">Каша манная на молоке   </t>
  </si>
  <si>
    <t>Зефир ванильный</t>
  </si>
  <si>
    <t>Плов из свинины (35\165)</t>
  </si>
  <si>
    <t>МОУ  Средняя школа №16</t>
  </si>
  <si>
    <t xml:space="preserve">Суп-лапша Домашняя с зеленью </t>
  </si>
  <si>
    <t xml:space="preserve">Напиток из вишни </t>
  </si>
  <si>
    <t>2025.03.27.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</si>
</sst>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200</v>
      </c>
      <c r="F4" s="25">
        <v>31.41</v>
      </c>
      <c r="G4" s="15">
        <v>222</v>
      </c>
      <c r="H4" s="15">
        <v>5</v>
      </c>
      <c r="I4" s="15">
        <v>10</v>
      </c>
      <c r="J4" s="16">
        <v>31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33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4" t="s">
        <v>35</v>
      </c>
      <c r="E7" s="17">
        <v>50</v>
      </c>
      <c r="F7" s="26">
        <v>35</v>
      </c>
      <c r="G7" s="17">
        <v>160</v>
      </c>
      <c r="H7" s="17">
        <v>1</v>
      </c>
      <c r="I7" s="17">
        <v>0</v>
      </c>
      <c r="J7" s="18">
        <v>40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500</v>
      </c>
      <c r="F11" s="27">
        <f>SUM(F4:F8)</f>
        <v>78.91</v>
      </c>
      <c r="G11" s="19">
        <f>SUM(G4:G8)</f>
        <v>571</v>
      </c>
      <c r="H11" s="19">
        <f>SUM(H4:H8)</f>
        <v>10</v>
      </c>
      <c r="I11" s="19">
        <f>SUM(I4:I8)</f>
        <v>12</v>
      </c>
      <c r="J11" s="20">
        <f>SUM(J4:J8)</f>
        <v>112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38</v>
      </c>
      <c r="E13" s="17">
        <v>250</v>
      </c>
      <c r="F13" s="26">
        <v>19</v>
      </c>
      <c r="G13" s="17">
        <v>310</v>
      </c>
      <c r="H13" s="17">
        <v>13</v>
      </c>
      <c r="I13" s="17">
        <v>15</v>
      </c>
      <c r="J13" s="18">
        <v>31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200</v>
      </c>
      <c r="F14" s="26">
        <v>72</v>
      </c>
      <c r="G14" s="17">
        <v>315</v>
      </c>
      <c r="H14" s="17">
        <v>19</v>
      </c>
      <c r="I14" s="17">
        <v>13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39</v>
      </c>
      <c r="E16" s="17">
        <v>200</v>
      </c>
      <c r="F16" s="26">
        <v>25</v>
      </c>
      <c r="G16" s="17">
        <v>185.4</v>
      </c>
      <c r="H16" s="17">
        <v>1</v>
      </c>
      <c r="I16" s="17">
        <v>0</v>
      </c>
      <c r="J16" s="18">
        <v>45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700</v>
      </c>
      <c r="F19" s="31">
        <f>SUM(F13:F18)</f>
        <v>120</v>
      </c>
      <c r="G19" s="30">
        <f>SUM(G13:G18)</f>
        <v>920.4</v>
      </c>
      <c r="H19" s="30">
        <f>SUM(H13:H18)</f>
        <v>37</v>
      </c>
      <c r="I19" s="30">
        <f>SUM(I13:I18)</f>
        <v>28.6</v>
      </c>
      <c r="J19" s="32">
        <f>SUM(J13:J18)</f>
        <v>130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1200</v>
      </c>
      <c r="F20" s="27">
        <f t="shared" ref="F20:H20" si="0">SUM(F11,F19)</f>
        <v>198.91</v>
      </c>
      <c r="G20" s="19">
        <f>SUM(G11,G19)</f>
        <v>1491.4</v>
      </c>
      <c r="H20" s="19">
        <f t="shared" si="0"/>
        <v>47</v>
      </c>
      <c r="I20" s="19">
        <f>SUM(I11,I19)</f>
        <v>40.6</v>
      </c>
      <c r="J20" s="20">
        <f>SUM(J11,J19)</f>
        <v>242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lukianov@anklav.com</cp:lastModifiedBy>
  <cp:lastPrinted>2021-05-18T10:32:40Z</cp:lastPrinted>
  <dcterms:created xsi:type="dcterms:W3CDTF">2015-06-05T18:19:34Z</dcterms:created>
  <dcterms:modified xsi:type="dcterms:W3CDTF">2025-03-26T07:06:38Z</dcterms:modified>
</cp:coreProperties>
</file>