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20" i="1"/>
  <c r="F19" i="1"/>
  <c r="E19" i="1" l="1"/>
  <c r="H11" i="1" l="1"/>
  <c r="G11" i="1"/>
  <c r="F11" i="1" l="1"/>
  <c r="G20" i="1" l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<sst xmlns="http://schemas.openxmlformats.org/spreadsheetml/2006/main" count="42" uniqueCount="41">
  <si>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</si>
  <si>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</si>
  <si>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</si>
  <si>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</si>
  <si>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</si>
  <si>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</si>
  <si>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</si>
  <si>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</si>
  <si>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</si>
  <si>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</si>
  <si>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</si>
  <si>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</si>
  <si>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</si>
  <si>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</si>
  <si>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</si>
  <si>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</si>
  <si>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</si>
  <si>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</si>
  <si>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</si>
  <si>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</si>
  <si>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</si>
  <si>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</si>
  <si>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</si>
  <si>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</si>
  <si>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</si>
  <si>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</si>
  <si>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</si>
  <si>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</si>
  <si>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</si>
  <si>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</si>
  <si>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</si>
  <si>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</si>
  <si>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</si>
  <si>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Греча рассыпчатая</t>
  </si>
  <si>
    <t xml:space="preserve">Чай сладкий </t>
  </si>
  <si>
    <t>Суп картофельный с горохом и зел. (1\230)</t>
  </si>
  <si>
    <t>Тефтели мясные с соусом(50\50)</t>
  </si>
  <si>
    <t xml:space="preserve">Салат из свеклы </t>
  </si>
  <si>
    <t>2025г.03.14.</t>
  </si>
  <si>
    <t xml:space="preserve">Котлета куриная с макаронами отварными и соусом основным 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</si>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</sst>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39</v>
      </c>
      <c r="E4" s="15">
        <v>250</v>
      </c>
      <c r="F4" s="25">
        <v>61.01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500</v>
      </c>
      <c r="F11" s="27">
        <f>SUM(F4:F7)</f>
        <v>73.509999999999991</v>
      </c>
      <c r="G11" s="19">
        <f>SUM(G4:G7)</f>
        <v>598</v>
      </c>
      <c r="H11" s="19">
        <f>SUM(H4:H7)</f>
        <v>20</v>
      </c>
      <c r="I11" s="19">
        <f>SUM(I4:I7)</f>
        <v>18</v>
      </c>
      <c r="J11" s="20">
        <f>SUM(J4:J7)</f>
        <v>82</v>
      </c>
    </row>
    <row r="12" spans="1:10" x14ac:dyDescent="0.25">
      <c r="A12" s="7" t="s">
        <v>14</v>
      </c>
      <c r="B12" s="10" t="s">
        <v>15</v>
      </c>
      <c r="C12" s="3"/>
      <c r="D12" s="35" t="s">
        <v>37</v>
      </c>
      <c r="E12" s="21">
        <v>100</v>
      </c>
      <c r="F12" s="28">
        <v>25</v>
      </c>
      <c r="G12" s="21">
        <v>33</v>
      </c>
      <c r="H12" s="21">
        <v>2</v>
      </c>
      <c r="I12" s="21">
        <v>0</v>
      </c>
      <c r="J12" s="22">
        <v>6</v>
      </c>
    </row>
    <row r="13" spans="1:10" x14ac:dyDescent="0.25">
      <c r="A13" s="7"/>
      <c r="B13" s="1" t="s">
        <v>16</v>
      </c>
      <c r="C13" s="2"/>
      <c r="D13" s="33" t="s">
        <v>35</v>
      </c>
      <c r="E13" s="17">
        <v>230</v>
      </c>
      <c r="F13" s="26">
        <v>22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100</v>
      </c>
      <c r="F14" s="26">
        <v>34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33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34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830</v>
      </c>
      <c r="F19" s="30">
        <f t="shared" si="0"/>
        <v>120</v>
      </c>
      <c r="G19" s="30">
        <f t="shared" si="0"/>
        <v>956</v>
      </c>
      <c r="H19" s="30">
        <f t="shared" si="0"/>
        <v>37</v>
      </c>
      <c r="I19" s="30">
        <f t="shared" si="0"/>
        <v>35</v>
      </c>
      <c r="J19" s="31">
        <f t="shared" si="0"/>
        <v>129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1330</v>
      </c>
      <c r="F20" s="27">
        <f>F19+F11</f>
        <v>193.51</v>
      </c>
      <c r="G20" s="19">
        <f>SUM(G19,G11)</f>
        <v>1554</v>
      </c>
      <c r="H20" s="19">
        <f>SUM(H19,H11)</f>
        <v>57</v>
      </c>
      <c r="I20" s="19">
        <f>SUM(I19,I11)</f>
        <v>53</v>
      </c>
      <c r="J20" s="20">
        <f>SUM(J19,J11)</f>
        <v>211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2025-03-13T08:00:30Z</dcterms:modified>
</cp:coreProperties>
</file>