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 l="1"/>
  <c r="F11" i="1" l="1"/>
  <c r="J19" i="1" l="1"/>
  <c r="I19" i="1"/>
  <c r="H19" i="1"/>
  <c r="F19" i="1"/>
  <c r="F20" i="1" s="1"/>
  <c r="J11" i="1" l="1"/>
  <c r="J20" i="1" s="1"/>
  <c r="I11" i="1"/>
  <c r="I20" i="1" s="1"/>
  <c r="H11" i="1"/>
  <c r="H20" i="1" s="1"/>
  <c r="G11" i="1"/>
  <c r="G20" i="1" s="1"/>
  <c r="E11" i="1"/>
  <c r="E20" i="1" s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<sst xmlns="http://schemas.openxmlformats.org/spreadsheetml/2006/main" count="42" uniqueCount="42">
  <si>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</si>
  <si>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</si>
  <si>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</si>
  <si>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</si>
  <si>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</si>
  <si>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</si>
  <si>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</si>
  <si>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</si>
  <si>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</si>
  <si>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</si>
  <si>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</si>
  <si>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</si>
  <si>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</si>
  <si>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</si>
  <si>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</si>
  <si>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</si>
  <si>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</si>
  <si>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</si>
  <si>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</si>
  <si>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</si>
  <si>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</si>
  <si>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</si>
  <si>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</si>
  <si>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</si>
  <si>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</si>
  <si>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</si>
  <si>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</si>
  <si>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</si>
  <si>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</si>
  <si>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</si>
  <si>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</si>
  <si>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</si>
  <si>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Макаронные изделия отварные </t>
  </si>
  <si>
    <t xml:space="preserve">Чай сладкий </t>
  </si>
  <si>
    <t>конд.изд.</t>
  </si>
  <si>
    <t xml:space="preserve">Суп картофельный с горохом и зеленью </t>
  </si>
  <si>
    <t xml:space="preserve">Каша молочная геркулесовая </t>
  </si>
  <si>
    <t>Печень говяжья по-строгановски (40\50)</t>
  </si>
  <si>
    <t>Чай сладкий</t>
  </si>
  <si>
    <t>2025г.20.02</t>
  </si>
  <si>
    <t>Вафли Ретро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</si>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</sst>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36</v>
      </c>
      <c r="E4" s="15">
        <v>200</v>
      </c>
      <c r="F4" s="25">
        <v>29</v>
      </c>
      <c r="G4" s="15">
        <v>358</v>
      </c>
      <c r="H4" s="15">
        <v>8</v>
      </c>
      <c r="I4" s="15">
        <v>12</v>
      </c>
      <c r="J4" s="16">
        <v>51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34</v>
      </c>
      <c r="C7" s="2"/>
      <c r="D7" s="34" t="s">
        <v>40</v>
      </c>
      <c r="E7" s="17">
        <v>50</v>
      </c>
      <c r="F7" s="26">
        <v>32.01</v>
      </c>
      <c r="G7" s="17">
        <v>180</v>
      </c>
      <c r="H7" s="17">
        <v>3</v>
      </c>
      <c r="I7" s="17">
        <v>3</v>
      </c>
      <c r="J7" s="18">
        <v>35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500</v>
      </c>
      <c r="F11" s="27">
        <f>SUM(F4:F10)</f>
        <v>73.509999999999991</v>
      </c>
      <c r="G11" s="19">
        <f>SUM(G4:G7)</f>
        <v>727</v>
      </c>
      <c r="H11" s="19">
        <f>SUM(H4:H7)</f>
        <v>15</v>
      </c>
      <c r="I11" s="19">
        <f>SUM(I4:I8)</f>
        <v>17</v>
      </c>
      <c r="J11" s="20">
        <f>SUM(J4:J7)</f>
        <v>127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35</v>
      </c>
      <c r="E13" s="15">
        <v>222</v>
      </c>
      <c r="F13" s="25">
        <v>22</v>
      </c>
      <c r="G13" s="15">
        <v>167</v>
      </c>
      <c r="H13" s="15">
        <v>6</v>
      </c>
      <c r="I13" s="15">
        <v>6</v>
      </c>
      <c r="J13" s="16">
        <v>22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90</v>
      </c>
      <c r="F14" s="26">
        <v>66</v>
      </c>
      <c r="G14" s="17">
        <v>195</v>
      </c>
      <c r="H14" s="17">
        <v>14</v>
      </c>
      <c r="I14" s="17">
        <v>14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32</v>
      </c>
      <c r="E15" s="17">
        <v>150</v>
      </c>
      <c r="F15" s="26">
        <v>13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SUM(E13:E18)</f>
        <v>702</v>
      </c>
      <c r="F19" s="31">
        <f t="shared" ref="F19:J19" si="0">SUM(F13:F18)</f>
        <v>110</v>
      </c>
      <c r="G19" s="30">
        <f>SUM(G13:G18)</f>
        <v>851</v>
      </c>
      <c r="H19" s="30">
        <f t="shared" si="0"/>
        <v>30</v>
      </c>
      <c r="I19" s="30">
        <f t="shared" si="0"/>
        <v>27</v>
      </c>
      <c r="J19" s="32">
        <f t="shared" si="0"/>
        <v>121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F20" si="1">SUM(E11,E19)</f>
        <v>1202</v>
      </c>
      <c r="F20" s="27">
        <f t="shared" si="1"/>
        <v>183.51</v>
      </c>
      <c r="G20" s="19">
        <f>SUM(G11,G19)</f>
        <v>1578</v>
      </c>
      <c r="H20" s="19">
        <f>SUM(H11,H19)</f>
        <v>45</v>
      </c>
      <c r="I20" s="19">
        <f>SUM(I11,I19)</f>
        <v>44</v>
      </c>
      <c r="J20" s="20">
        <f>SUM(J11,J19)</f>
        <v>248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2024-10-09T09:53:22Z</cp:lastPrinted>
  <dcterms:created xsi:type="dcterms:W3CDTF">2015-06-05T18:19:34Z</dcterms:created>
  <dcterms:modified xsi:type="dcterms:W3CDTF">2025-02-19T07:50:41Z</dcterms:modified>
</cp:coreProperties>
</file>