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G11" i="1"/>
  <c r="F11" i="1"/>
  <c r="J11" i="1" l="1"/>
  <c r="J19" i="1"/>
  <c r="I19" i="1"/>
  <c r="I11" i="1"/>
  <c r="H19" i="1"/>
  <c r="G19" i="1"/>
  <c r="E19" i="1"/>
  <c r="I20" i="1" l="1"/>
  <c r="J20" i="1"/>
  <c r="G20" i="1"/>
  <c r="E11" i="1"/>
  <c r="E20" i="1" s="1"/>
  <c r="F19" i="1" l="1"/>
  <c r="H20" i="1" l="1"/>
  <c r="F20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<sst xmlns="http://schemas.openxmlformats.org/spreadsheetml/2006/main" count="41" uniqueCount="40">
  <si>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</si>
  <si>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</si>
  <si>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</si>
  <si>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</si>
  <si>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</si>
  <si>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</si>
  <si>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</si>
  <si>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</si>
  <si>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</si>
  <si>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</si>
  <si>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</si>
  <si>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</si>
  <si>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</si>
  <si>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</si>
  <si>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</si>
  <si>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</si>
  <si>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</si>
  <si>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</si>
  <si>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</si>
  <si>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</si>
  <si>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</si>
  <si>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</si>
  <si>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</si>
  <si>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</si>
  <si>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</si>
  <si>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</si>
  <si>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</si>
  <si>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</si>
  <si>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</si>
  <si>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</si>
  <si>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</si>
  <si>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конд.изд.</t>
  </si>
  <si>
    <t>Чай сладкий</t>
  </si>
  <si>
    <t>Батон нарезной</t>
  </si>
  <si>
    <t>Плов из свинины (30\160)</t>
  </si>
  <si>
    <t>Суп-лапша Домашняя с картофелем, мясом птицы и зеленью (240\20\2)</t>
  </si>
  <si>
    <t xml:space="preserve">Каша манная на молоке   </t>
  </si>
  <si>
    <t>2025.01.16.</t>
  </si>
  <si>
    <t>Зефир ванильный</t>
  </si>
  <si>
    <t>МОУ 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</si>
</sst>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39</v>
      </c>
      <c r="C1" s="39"/>
      <c r="D1" s="40"/>
      <c r="E1" t="s">
        <v>22</v>
      </c>
      <c r="F1" s="24"/>
      <c r="I1" t="s">
        <v>1</v>
      </c>
      <c r="J1" s="23" t="s">
        <v>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36</v>
      </c>
      <c r="E4" s="15">
        <v>200</v>
      </c>
      <c r="F4" s="25">
        <v>26</v>
      </c>
      <c r="G4" s="15">
        <v>222</v>
      </c>
      <c r="H4" s="15">
        <v>5</v>
      </c>
      <c r="I4" s="15">
        <v>10</v>
      </c>
      <c r="J4" s="16">
        <v>31</v>
      </c>
    </row>
    <row r="5" spans="1:10" x14ac:dyDescent="0.25">
      <c r="A5" s="7"/>
      <c r="B5" s="1" t="s">
        <v>12</v>
      </c>
      <c r="C5" s="2"/>
      <c r="D5" s="34" t="s">
        <v>32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33</v>
      </c>
      <c r="E6" s="17">
        <v>50</v>
      </c>
      <c r="F6" s="26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31</v>
      </c>
      <c r="C7" s="2"/>
      <c r="D7" s="34" t="s">
        <v>38</v>
      </c>
      <c r="E7" s="17">
        <v>50</v>
      </c>
      <c r="F7" s="26">
        <v>35.01</v>
      </c>
      <c r="G7" s="17">
        <v>160</v>
      </c>
      <c r="H7" s="17">
        <v>1</v>
      </c>
      <c r="I7" s="17">
        <v>0</v>
      </c>
      <c r="J7" s="18">
        <v>40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SUM(E4:E10)</f>
        <v>500</v>
      </c>
      <c r="F11" s="27">
        <f>SUM(F4:F8)</f>
        <v>73.509999999999991</v>
      </c>
      <c r="G11" s="19">
        <f>SUM(G4:G8)</f>
        <v>571</v>
      </c>
      <c r="H11" s="19">
        <f>SUM(H4:H8)</f>
        <v>10</v>
      </c>
      <c r="I11" s="19">
        <f>SUM(I4:I8)</f>
        <v>12</v>
      </c>
      <c r="J11" s="20">
        <f>SUM(J4:J8)</f>
        <v>112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35</v>
      </c>
      <c r="E13" s="17">
        <v>262</v>
      </c>
      <c r="F13" s="26">
        <v>37</v>
      </c>
      <c r="G13" s="17">
        <v>310</v>
      </c>
      <c r="H13" s="17">
        <v>13</v>
      </c>
      <c r="I13" s="17">
        <v>15</v>
      </c>
      <c r="J13" s="18">
        <v>31</v>
      </c>
    </row>
    <row r="14" spans="1:10" x14ac:dyDescent="0.25">
      <c r="A14" s="7"/>
      <c r="B14" s="1" t="s">
        <v>17</v>
      </c>
      <c r="C14" s="2"/>
      <c r="D14" s="34" t="s">
        <v>34</v>
      </c>
      <c r="E14" s="17">
        <v>190</v>
      </c>
      <c r="F14" s="26">
        <v>63</v>
      </c>
      <c r="G14" s="17">
        <v>315</v>
      </c>
      <c r="H14" s="17">
        <v>19</v>
      </c>
      <c r="I14" s="17">
        <v>13</v>
      </c>
      <c r="J14" s="18">
        <v>34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32</v>
      </c>
      <c r="E16" s="17">
        <v>200</v>
      </c>
      <c r="F16" s="26">
        <v>6</v>
      </c>
      <c r="G16" s="17">
        <v>58</v>
      </c>
      <c r="H16" s="17">
        <v>0</v>
      </c>
      <c r="I16" s="17">
        <v>0</v>
      </c>
      <c r="J16" s="18">
        <v>15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50</v>
      </c>
      <c r="F18" s="26">
        <v>4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>SUM(E12:E18)</f>
        <v>702</v>
      </c>
      <c r="F19" s="31">
        <f>SUM(F13:F18)</f>
        <v>110</v>
      </c>
      <c r="G19" s="30">
        <f>SUM(G13:G18)</f>
        <v>793</v>
      </c>
      <c r="H19" s="30">
        <f>SUM(H13:H18)</f>
        <v>36</v>
      </c>
      <c r="I19" s="30">
        <f>SUM(I13:I18)</f>
        <v>28.6</v>
      </c>
      <c r="J19" s="32">
        <f>SUM(J13:J18)</f>
        <v>100</v>
      </c>
    </row>
    <row r="20" spans="1:10" ht="15.75" thickBot="1" x14ac:dyDescent="0.3">
      <c r="A20" s="8"/>
      <c r="B20" s="9"/>
      <c r="C20" s="9"/>
      <c r="D20" s="35" t="s">
        <v>30</v>
      </c>
      <c r="E20" s="19">
        <f>SUM(E11,E19)</f>
        <v>1202</v>
      </c>
      <c r="F20" s="27">
        <f t="shared" ref="F20:H20" si="0">SUM(F11,F19)</f>
        <v>183.51</v>
      </c>
      <c r="G20" s="19">
        <f>SUM(G11,G19)</f>
        <v>1364</v>
      </c>
      <c r="H20" s="19">
        <f t="shared" si="0"/>
        <v>46</v>
      </c>
      <c r="I20" s="19">
        <f>SUM(I11,I19)</f>
        <v>40.6</v>
      </c>
      <c r="J20" s="20">
        <f>SUM(J11,J19)</f>
        <v>212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2025-01-15T07:32:30Z</dcterms:modified>
</cp:coreProperties>
</file>