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9" i="1"/>
  <c r="H19" i="1"/>
  <c r="G19" i="1"/>
  <c r="I11" i="1" l="1"/>
  <c r="H11" i="1"/>
  <c r="G11" i="1"/>
  <c r="F11" i="1"/>
  <c r="E19" i="1" l="1"/>
  <c r="E11" i="1" l="1"/>
  <c r="J11" i="1" l="1"/>
  <c r="J20" i="1" l="1"/>
  <c r="I20" i="1"/>
  <c r="H20" i="1"/>
  <c r="G20" i="1"/>
  <c r="F19" i="1"/>
  <c r="E20" i="1"/>
  <c r="F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<sst xmlns="http://schemas.openxmlformats.org/spreadsheetml/2006/main" count="43" uniqueCount="43">
  <si>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</si>
  <si>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</si>
  <si>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</si>
  <si>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</si>
  <si>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</si>
  <si>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</si>
  <si>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</si>
  <si>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</si>
  <si>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</si>
  <si>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</si>
  <si>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</si>
  <si>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</si>
  <si>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</si>
  <si>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</si>
  <si>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</si>
  <si>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</si>
  <si>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</si>
  <si>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</si>
  <si>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</si>
  <si>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</si>
  <si>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</si>
  <si>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</si>
  <si>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</si>
  <si>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</si>
  <si>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</si>
  <si>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</si>
  <si>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</si>
  <si>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</si>
  <si>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</si>
  <si>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</si>
  <si>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</si>
  <si>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Чай сладкий</t>
  </si>
  <si>
    <t>Фрукт</t>
  </si>
  <si>
    <t>Батон нарезной</t>
  </si>
  <si>
    <t>кондитерка</t>
  </si>
  <si>
    <t>Греча рассыпчатая отварная</t>
  </si>
  <si>
    <t>Суп картофельный с рисом и зеленью (210\2)</t>
  </si>
  <si>
    <t>Зразы мясные с соусом (60\50)</t>
  </si>
  <si>
    <t>13.01.2025г</t>
  </si>
  <si>
    <t>Котлета мясная с макаронными изд.отварными и соусом основным(50/140/50гр)</t>
  </si>
  <si>
    <t xml:space="preserve">Печенье топленое </t>
  </si>
  <si>
    <t>Компот из сухофруктов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</si>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</sst>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42</v>
      </c>
      <c r="C1" s="38"/>
      <c r="D1" s="39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2" t="s">
        <v>39</v>
      </c>
      <c r="E4" s="15">
        <v>240</v>
      </c>
      <c r="F4" s="25">
        <v>47.01</v>
      </c>
      <c r="G4" s="15">
        <v>396</v>
      </c>
      <c r="H4" s="15">
        <v>13</v>
      </c>
      <c r="I4" s="15">
        <v>15</v>
      </c>
      <c r="J4" s="16">
        <v>47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33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34</v>
      </c>
      <c r="C8" s="9"/>
      <c r="D8" s="34" t="s">
        <v>40</v>
      </c>
      <c r="E8" s="19">
        <v>20</v>
      </c>
      <c r="F8" s="27">
        <v>14</v>
      </c>
      <c r="G8" s="19">
        <v>90</v>
      </c>
      <c r="H8" s="19">
        <v>2</v>
      </c>
      <c r="I8" s="19">
        <v>3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>SUM(E4:E10)</f>
        <v>510</v>
      </c>
      <c r="F11" s="27">
        <f>SUM(F4:F8)</f>
        <v>73.509999999999991</v>
      </c>
      <c r="G11" s="19">
        <f>SUM(G4:G8)</f>
        <v>675</v>
      </c>
      <c r="H11" s="19">
        <f>SUM(H4:H8)</f>
        <v>19</v>
      </c>
      <c r="I11" s="19">
        <f>SUM(I4:I8)</f>
        <v>20</v>
      </c>
      <c r="J11" s="20">
        <f>SUM(J4:J8)</f>
        <v>101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36</v>
      </c>
      <c r="E13" s="17">
        <v>240</v>
      </c>
      <c r="F13" s="26">
        <v>25</v>
      </c>
      <c r="G13" s="17">
        <v>140</v>
      </c>
      <c r="H13" s="17">
        <v>10</v>
      </c>
      <c r="I13" s="17">
        <v>12</v>
      </c>
      <c r="J13" s="18">
        <v>17</v>
      </c>
    </row>
    <row r="14" spans="1:10" x14ac:dyDescent="0.25">
      <c r="A14" s="7"/>
      <c r="B14" s="1" t="s">
        <v>17</v>
      </c>
      <c r="C14" s="2"/>
      <c r="D14" s="33" t="s">
        <v>37</v>
      </c>
      <c r="E14" s="17">
        <v>110</v>
      </c>
      <c r="F14" s="26">
        <v>41</v>
      </c>
      <c r="G14" s="17">
        <v>177</v>
      </c>
      <c r="H14" s="17">
        <v>8</v>
      </c>
      <c r="I14" s="17">
        <v>10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35</v>
      </c>
      <c r="E15" s="17">
        <v>150</v>
      </c>
      <c r="F15" s="26">
        <v>24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41</v>
      </c>
      <c r="E16" s="17">
        <v>200</v>
      </c>
      <c r="F16" s="26">
        <v>16</v>
      </c>
      <c r="G16" s="17">
        <v>132</v>
      </c>
      <c r="H16" s="17">
        <v>1</v>
      </c>
      <c r="I16" s="17">
        <v>0</v>
      </c>
      <c r="J16" s="18">
        <v>32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6" t="s">
        <v>29</v>
      </c>
      <c r="E19" s="30">
        <f>SUM(E12:E18)</f>
        <v>750</v>
      </c>
      <c r="F19" s="31">
        <f t="shared" ref="F19" si="0">SUM(F13:F18)</f>
        <v>110</v>
      </c>
      <c r="G19" s="30">
        <f>G13+G14+G15+G16+G18</f>
        <v>838</v>
      </c>
      <c r="H19" s="30">
        <f>H13+H14+H15+H16+H18</f>
        <v>32</v>
      </c>
      <c r="I19" s="30">
        <f t="shared" ref="I19:J19" si="1">I13+I14+I15+I16+I18</f>
        <v>32</v>
      </c>
      <c r="J19" s="30">
        <f t="shared" si="1"/>
        <v>130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1260</v>
      </c>
      <c r="F20" s="27">
        <f>SUM(F11,F19)</f>
        <v>183.51</v>
      </c>
      <c r="G20" s="19">
        <f>SUM(G11,G19)</f>
        <v>1513</v>
      </c>
      <c r="H20" s="19">
        <f>SUM(H11,H19)</f>
        <v>51</v>
      </c>
      <c r="I20" s="19">
        <f>SUM(I11,I19)</f>
        <v>52</v>
      </c>
      <c r="J20" s="20">
        <f>SUM(J11,J19)</f>
        <v>231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2025-01-10T08:10:49Z</dcterms:modified>
</cp:coreProperties>
</file>