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F11" i="1"/>
  <c r="E11" i="1"/>
  <c r="J19" i="1" l="1"/>
  <c r="I19" i="1"/>
  <c r="H19" i="1"/>
  <c r="G19" i="1"/>
  <c r="E19" i="1"/>
  <c r="F19" i="1"/>
  <c r="G11" i="1"/>
  <c r="J11" i="1" l="1"/>
  <c r="J20" i="1" s="1"/>
  <c r="I11" i="1"/>
  <c r="I20" i="1" s="1"/>
  <c r="H20" i="1"/>
  <c r="G20" i="1"/>
  <c r="E20" i="1"/>
  <c r="F20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<sst xmlns="http://schemas.openxmlformats.org/spreadsheetml/2006/main" count="42" uniqueCount="41">
  <si>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</si>
  <si>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</si>
  <si>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</si>
  <si>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</si>
  <si>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</si>
  <si>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</si>
  <si>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</si>
  <si>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</si>
  <si>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</si>
  <si>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</si>
  <si>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</si>
  <si>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</si>
  <si>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</si>
  <si>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</si>
  <si>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</si>
  <si>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</si>
  <si>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</si>
  <si>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</si>
  <si>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</si>
  <si>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</si>
  <si>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</si>
  <si>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</si>
  <si>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</si>
  <si>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</si>
  <si>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</si>
  <si>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</si>
  <si>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</si>
  <si>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</si>
  <si>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Итого</t>
  </si>
  <si>
    <t>итого</t>
  </si>
  <si>
    <t>Всего</t>
  </si>
  <si>
    <t>Чай сладкий</t>
  </si>
  <si>
    <t xml:space="preserve">Хлеб украинский </t>
  </si>
  <si>
    <t>Яблоко</t>
  </si>
  <si>
    <t>конд.изд.</t>
  </si>
  <si>
    <t>Компот из фруктовой смеси</t>
  </si>
  <si>
    <t>Жаркое по-домашнему с соленый огурцом (25/165/15гр)</t>
  </si>
  <si>
    <t xml:space="preserve">Суп картофельный с макаронными изделиями </t>
  </si>
  <si>
    <t>10.12.2024г</t>
  </si>
  <si>
    <t xml:space="preserve">Каша молочная Дружба (пшено-рисовая) </t>
  </si>
  <si>
    <t>МОУ 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</si>
</sst>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39</v>
      </c>
      <c r="E4" s="15">
        <v>200</v>
      </c>
      <c r="F4" s="25">
        <v>32</v>
      </c>
      <c r="G4" s="15">
        <v>300</v>
      </c>
      <c r="H4" s="15">
        <v>6</v>
      </c>
      <c r="I4" s="15">
        <v>12</v>
      </c>
      <c r="J4" s="16">
        <v>32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35</v>
      </c>
      <c r="F6" s="26">
        <v>4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20</v>
      </c>
      <c r="C7" s="2"/>
      <c r="D7" s="34" t="s">
        <v>33</v>
      </c>
      <c r="E7" s="17">
        <v>150</v>
      </c>
      <c r="F7" s="26">
        <v>38.880000000000003</v>
      </c>
      <c r="G7" s="17">
        <v>80</v>
      </c>
      <c r="H7" s="17">
        <v>1</v>
      </c>
      <c r="I7" s="17">
        <v>1</v>
      </c>
      <c r="J7" s="18">
        <v>17</v>
      </c>
    </row>
    <row r="8" spans="1:10" ht="15.75" thickBot="1" x14ac:dyDescent="0.3">
      <c r="A8" s="8"/>
      <c r="B8" s="9" t="s">
        <v>34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SUM(E4:E8)</f>
        <v>585</v>
      </c>
      <c r="F11" s="27">
        <f>SUM(F4:F8)</f>
        <v>80.88</v>
      </c>
      <c r="G11" s="19">
        <f>SUM(G4:G10)</f>
        <v>569</v>
      </c>
      <c r="H11" s="19">
        <f>SUM(H4:H8)</f>
        <v>11</v>
      </c>
      <c r="I11" s="19">
        <f>SUM(I4:I8)</f>
        <v>15</v>
      </c>
      <c r="J11" s="20">
        <f>SUM(J4:J8)</f>
        <v>90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37</v>
      </c>
      <c r="E13" s="17">
        <v>250</v>
      </c>
      <c r="F13" s="26">
        <v>21</v>
      </c>
      <c r="G13" s="17">
        <v>220</v>
      </c>
      <c r="H13" s="17">
        <v>6</v>
      </c>
      <c r="I13" s="17">
        <v>8</v>
      </c>
      <c r="J13" s="18">
        <v>21</v>
      </c>
    </row>
    <row r="14" spans="1:10" ht="30" x14ac:dyDescent="0.25">
      <c r="A14" s="7"/>
      <c r="B14" s="1" t="s">
        <v>17</v>
      </c>
      <c r="C14" s="2"/>
      <c r="D14" s="34" t="s">
        <v>36</v>
      </c>
      <c r="E14" s="17">
        <v>205</v>
      </c>
      <c r="F14" s="26">
        <v>68</v>
      </c>
      <c r="G14" s="17">
        <v>250</v>
      </c>
      <c r="H14" s="17">
        <v>18</v>
      </c>
      <c r="I14" s="17">
        <v>16</v>
      </c>
      <c r="J14" s="18">
        <v>22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35</v>
      </c>
      <c r="E16" s="17">
        <v>200</v>
      </c>
      <c r="F16" s="26">
        <v>17</v>
      </c>
      <c r="G16" s="17">
        <v>100</v>
      </c>
      <c r="H16" s="17">
        <v>0</v>
      </c>
      <c r="I16" s="17">
        <v>0</v>
      </c>
      <c r="J16" s="18">
        <v>18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32</v>
      </c>
      <c r="E18" s="17">
        <v>50</v>
      </c>
      <c r="F18" s="26">
        <v>4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705</v>
      </c>
      <c r="F19" s="31">
        <f t="shared" si="0"/>
        <v>110</v>
      </c>
      <c r="G19" s="30">
        <f t="shared" si="0"/>
        <v>680</v>
      </c>
      <c r="H19" s="30">
        <f t="shared" si="0"/>
        <v>28</v>
      </c>
      <c r="I19" s="30">
        <f t="shared" si="0"/>
        <v>25</v>
      </c>
      <c r="J19" s="32">
        <f t="shared" si="0"/>
        <v>81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1290</v>
      </c>
      <c r="F20" s="27">
        <f t="shared" ref="F20" si="1">SUM(F11,F19)</f>
        <v>190.88</v>
      </c>
      <c r="G20" s="19">
        <f>SUM(G11,G19)</f>
        <v>1249</v>
      </c>
      <c r="H20" s="19">
        <f>SUM(H11,H19)</f>
        <v>39</v>
      </c>
      <c r="I20" s="19">
        <f>SUM(I11,I19)</f>
        <v>40</v>
      </c>
      <c r="J20" s="20">
        <f>SUM(J11,J19)</f>
        <v>171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2024-12-09T07:54:10Z</dcterms:modified>
</cp:coreProperties>
</file>