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  <c r="E19" i="1" l="1"/>
  <c r="E11" i="1" l="1"/>
  <c r="J11" i="1" l="1"/>
  <c r="J19" i="1" l="1"/>
  <c r="J20" i="1" s="1"/>
  <c r="I19" i="1"/>
  <c r="I20" i="1" s="1"/>
  <c r="H19" i="1"/>
  <c r="H20" i="1" s="1"/>
  <c r="G19" i="1"/>
  <c r="G20" i="1" s="1"/>
  <c r="F19" i="1"/>
  <c r="E20" i="1"/>
  <c r="F20" i="1" l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<sst xmlns="http://schemas.openxmlformats.org/spreadsheetml/2006/main" count="43" uniqueCount="43">
  <si>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</si>
  <si>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</si>
  <si>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</si>
  <si>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</si>
  <si>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</si>
  <si>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</si>
  <si>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</si>
  <si>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</si>
  <si>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</si>
  <si>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</si>
  <si>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</si>
  <si>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</si>
  <si>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</si>
  <si>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</si>
  <si>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</si>
  <si>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</si>
  <si>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</si>
  <si>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</si>
  <si>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</si>
  <si>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</si>
  <si>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</si>
  <si>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</si>
  <si>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</si>
  <si>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</si>
  <si>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</si>
  <si>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</si>
  <si>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</si>
  <si>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</si>
  <si>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</si>
  <si>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</si>
  <si>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</si>
  <si>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Чай сладкий</t>
  </si>
  <si>
    <t>Фрукт</t>
  </si>
  <si>
    <t>Батон нарезной</t>
  </si>
  <si>
    <t>кондитерка</t>
  </si>
  <si>
    <t>Греча рассыпчатая отварная</t>
  </si>
  <si>
    <t>Котлета мясная с макаронными изд.отварными и соусом основным(60/140/50гр)</t>
  </si>
  <si>
    <t>Конфета шоколадная</t>
  </si>
  <si>
    <t>Суп картофельный с рисом и зеленью (210\2)</t>
  </si>
  <si>
    <t>Зразы мясные с соусом (60\50)</t>
  </si>
  <si>
    <t>Напиток из черной смородины</t>
  </si>
  <si>
    <t>02.12.2024г</t>
  </si>
  <si>
    <t>МОУ 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</si>
</sst>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42</v>
      </c>
      <c r="C1" s="39"/>
      <c r="D1" s="40"/>
      <c r="E1" t="s">
        <v>22</v>
      </c>
      <c r="F1" s="24"/>
      <c r="I1" t="s">
        <v>1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3" t="s">
        <v>36</v>
      </c>
      <c r="E4" s="15">
        <v>250</v>
      </c>
      <c r="F4" s="25">
        <v>53.38</v>
      </c>
      <c r="G4" s="15">
        <v>396</v>
      </c>
      <c r="H4" s="15">
        <v>13</v>
      </c>
      <c r="I4" s="15">
        <v>15</v>
      </c>
      <c r="J4" s="16">
        <v>47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33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34</v>
      </c>
      <c r="C8" s="9"/>
      <c r="D8" s="35" t="s">
        <v>37</v>
      </c>
      <c r="E8" s="19">
        <v>20</v>
      </c>
      <c r="F8" s="27">
        <v>15</v>
      </c>
      <c r="G8" s="19">
        <v>102</v>
      </c>
      <c r="H8" s="19">
        <v>1</v>
      </c>
      <c r="I8" s="19">
        <v>7</v>
      </c>
      <c r="J8" s="20">
        <v>10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520</v>
      </c>
      <c r="F11" s="27">
        <f>SUM(F4:F8)</f>
        <v>80.88</v>
      </c>
      <c r="G11" s="19">
        <f>SUM(G4:G8)</f>
        <v>687</v>
      </c>
      <c r="H11" s="19">
        <f>SUM(H4:H8)</f>
        <v>18</v>
      </c>
      <c r="I11" s="19">
        <f>SUM(I4:I8)</f>
        <v>24</v>
      </c>
      <c r="J11" s="20">
        <f>SUM(J4:J8)</f>
        <v>98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38</v>
      </c>
      <c r="E13" s="17">
        <v>212</v>
      </c>
      <c r="F13" s="26">
        <v>21</v>
      </c>
      <c r="G13" s="17">
        <v>122</v>
      </c>
      <c r="H13" s="17">
        <v>4</v>
      </c>
      <c r="I13" s="17">
        <v>5</v>
      </c>
      <c r="J13" s="18">
        <v>17</v>
      </c>
    </row>
    <row r="14" spans="1:10" x14ac:dyDescent="0.25">
      <c r="A14" s="7"/>
      <c r="B14" s="1" t="s">
        <v>17</v>
      </c>
      <c r="C14" s="2"/>
      <c r="D14" s="34" t="s">
        <v>39</v>
      </c>
      <c r="E14" s="17">
        <v>110</v>
      </c>
      <c r="F14" s="26">
        <v>41</v>
      </c>
      <c r="G14" s="17">
        <v>177</v>
      </c>
      <c r="H14" s="17">
        <v>8</v>
      </c>
      <c r="I14" s="17">
        <v>10</v>
      </c>
      <c r="J14" s="18">
        <v>12</v>
      </c>
    </row>
    <row r="15" spans="1:10" x14ac:dyDescent="0.25">
      <c r="A15" s="7"/>
      <c r="B15" s="1" t="s">
        <v>18</v>
      </c>
      <c r="C15" s="2"/>
      <c r="D15" s="34" t="s">
        <v>35</v>
      </c>
      <c r="E15" s="17">
        <v>150</v>
      </c>
      <c r="F15" s="26">
        <v>24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4" t="s">
        <v>40</v>
      </c>
      <c r="E16" s="17">
        <v>200</v>
      </c>
      <c r="F16" s="26">
        <v>20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</v>
      </c>
      <c r="G18" s="17">
        <v>110</v>
      </c>
      <c r="H18" s="17">
        <v>4</v>
      </c>
      <c r="I18" s="17">
        <v>2</v>
      </c>
      <c r="J18" s="18">
        <v>26</v>
      </c>
    </row>
    <row r="19" spans="1:10" x14ac:dyDescent="0.25">
      <c r="A19" s="7"/>
      <c r="B19" s="29"/>
      <c r="C19" s="29"/>
      <c r="D19" s="37" t="s">
        <v>29</v>
      </c>
      <c r="E19" s="30">
        <f>SUM(E12:E18)</f>
        <v>722</v>
      </c>
      <c r="F19" s="31">
        <f t="shared" ref="F19:J19" si="0">SUM(F13:F18)</f>
        <v>110</v>
      </c>
      <c r="G19" s="30">
        <f t="shared" si="0"/>
        <v>846</v>
      </c>
      <c r="H19" s="30">
        <f t="shared" si="0"/>
        <v>26</v>
      </c>
      <c r="I19" s="30">
        <f t="shared" si="0"/>
        <v>25</v>
      </c>
      <c r="J19" s="32">
        <f t="shared" si="0"/>
        <v>138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SUM(E19,E11)</f>
        <v>1242</v>
      </c>
      <c r="F20" s="27">
        <f>SUM(F11,F19)</f>
        <v>190.88</v>
      </c>
      <c r="G20" s="19">
        <f>SUM(G11,G19)</f>
        <v>1533</v>
      </c>
      <c r="H20" s="19">
        <f>SUM(H11,H19)</f>
        <v>44</v>
      </c>
      <c r="I20" s="19">
        <f>SUM(I11,I19)</f>
        <v>49</v>
      </c>
      <c r="J20" s="20">
        <f>SUM(J11,J19)</f>
        <v>236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2024-11-29T07:26:30Z</dcterms:modified>
</cp:coreProperties>
</file>