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20" i="1" l="1"/>
  <c r="H20" i="1"/>
  <c r="G20" i="1"/>
  <c r="J19" i="1"/>
  <c r="I19" i="1"/>
  <c r="I20" i="1" s="1"/>
  <c r="H19" i="1"/>
  <c r="G19" i="1"/>
  <c r="F19" i="1" l="1"/>
  <c r="J11" i="1"/>
  <c r="I11" i="1"/>
  <c r="H11" i="1"/>
  <c r="G11" i="1"/>
  <c r="F11" i="1"/>
  <c r="E11" i="1"/>
  <c r="E20" i="1" s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<sst xmlns="http://schemas.openxmlformats.org/spreadsheetml/2006/main" count="41" uniqueCount="40">
  <si>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</si>
  <si>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</si>
  <si>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</si>
  <si>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</si>
  <si>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</si>
  <si>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</si>
  <si>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</si>
  <si>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</si>
  <si>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</si>
  <si>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</si>
  <si>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</si>
  <si>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</si>
  <si>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</si>
  <si>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</si>
  <si>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</si>
  <si>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</si>
  <si>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</si>
  <si>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</si>
  <si>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</si>
  <si>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</si>
  <si>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</si>
  <si>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</si>
  <si>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</si>
  <si>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</si>
  <si>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</si>
  <si>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</si>
  <si>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</si>
  <si>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</si>
  <si>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</si>
  <si>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</si>
  <si>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</si>
  <si>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</si>
  <si>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>Яблоко</t>
  </si>
  <si>
    <t xml:space="preserve">Хлеб украинский </t>
  </si>
  <si>
    <t>Каша молочная геркулесовая (1\200)</t>
  </si>
  <si>
    <t>Суп-лапша Домашняя с картофелем, мясом птицы и зеленью (250\17,5\2)</t>
  </si>
  <si>
    <t>Напиток из черной смородины</t>
  </si>
  <si>
    <t>14.05.2024г</t>
  </si>
  <si>
    <t>Жаркое по-домашнему (30\160)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</si>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</sst>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200</v>
      </c>
      <c r="F4" s="25">
        <v>25</v>
      </c>
      <c r="G4" s="15">
        <v>155</v>
      </c>
      <c r="H4" s="15">
        <v>5</v>
      </c>
      <c r="I4" s="15">
        <v>7</v>
      </c>
      <c r="J4" s="16">
        <v>22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32</v>
      </c>
      <c r="E7" s="17">
        <v>140</v>
      </c>
      <c r="F7" s="26">
        <v>38.44</v>
      </c>
      <c r="G7" s="17">
        <v>83</v>
      </c>
      <c r="H7" s="17">
        <v>1</v>
      </c>
      <c r="I7" s="17">
        <v>1</v>
      </c>
      <c r="J7" s="18">
        <v>15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590</v>
      </c>
      <c r="F11" s="27">
        <f>SUM(F4:F7)</f>
        <v>71.819999999999993</v>
      </c>
      <c r="G11" s="19">
        <f>SUM(G4:G7)</f>
        <v>427</v>
      </c>
      <c r="H11" s="19">
        <f>SUM(H4:H7)</f>
        <v>10</v>
      </c>
      <c r="I11" s="19">
        <f>SUM(I4:I8)</f>
        <v>10</v>
      </c>
      <c r="J11" s="20">
        <f>SUM(J4:J8)</f>
        <v>78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35</v>
      </c>
      <c r="E13" s="17">
        <v>270</v>
      </c>
      <c r="F13" s="26">
        <v>27</v>
      </c>
      <c r="G13" s="17">
        <v>145</v>
      </c>
      <c r="H13" s="17">
        <v>5</v>
      </c>
      <c r="I13" s="17">
        <v>16</v>
      </c>
      <c r="J13" s="18">
        <v>15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190</v>
      </c>
      <c r="F14" s="26">
        <v>58</v>
      </c>
      <c r="G14" s="17">
        <v>263</v>
      </c>
      <c r="H14" s="17">
        <v>20</v>
      </c>
      <c r="I14" s="17">
        <v>15</v>
      </c>
      <c r="J14" s="18">
        <v>30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36</v>
      </c>
      <c r="E16" s="17">
        <v>200</v>
      </c>
      <c r="F16" s="26">
        <v>12</v>
      </c>
      <c r="G16" s="17">
        <v>182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33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710</v>
      </c>
      <c r="F19" s="31">
        <f t="shared" ref="F19" si="0">SUM(F13:F18)</f>
        <v>100</v>
      </c>
      <c r="G19" s="30">
        <f>SUM(G13:G18)</f>
        <v>700</v>
      </c>
      <c r="H19" s="30">
        <f>SUM(H13:H18)</f>
        <v>30</v>
      </c>
      <c r="I19" s="30">
        <f>SUM(I13:I18)</f>
        <v>32</v>
      </c>
      <c r="J19" s="32">
        <f>SUM(J13:J18)</f>
        <v>112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1300</v>
      </c>
      <c r="F20" s="27">
        <f t="shared" ref="F20" si="1">SUM(F11,F19)</f>
        <v>171.82</v>
      </c>
      <c r="G20" s="19">
        <f>SUM(G11,G19)</f>
        <v>1127</v>
      </c>
      <c r="H20" s="19">
        <f>SUM(H11,H19)</f>
        <v>40</v>
      </c>
      <c r="I20" s="19">
        <f>SUM(I11,I19)</f>
        <v>42</v>
      </c>
      <c r="J20" s="20">
        <f>SUM(J11,J19)</f>
        <v>190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2024-05-13T08:53:38Z</dcterms:modified>
</cp:coreProperties>
</file>