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9" i="1"/>
  <c r="I19" i="1"/>
  <c r="H19" i="1"/>
  <c r="G19" i="1"/>
  <c r="F19" i="1"/>
  <c r="E19" i="1"/>
  <c r="E20" i="1" s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<sst xmlns="http://schemas.openxmlformats.org/spreadsheetml/2006/main" count="42" uniqueCount="42">
  <si>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</si>
  <si>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</si>
  <si>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</si>
  <si>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</si>
  <si>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</si>
  <si>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</si>
  <si>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</si>
  <si>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</si>
  <si>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</si>
  <si>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</si>
  <si>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</si>
  <si>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</si>
  <si>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</si>
  <si>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</si>
  <si>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</si>
  <si>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</si>
  <si>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</si>
  <si>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</si>
  <si>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</si>
  <si>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</si>
  <si>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</si>
  <si>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</si>
  <si>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</si>
  <si>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</si>
  <si>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</si>
  <si>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</si>
  <si>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</si>
  <si>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</si>
  <si>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</si>
  <si>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</si>
  <si>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</si>
  <si>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</si>
  <si>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Напиток из сока</t>
  </si>
  <si>
    <t>конд.издел.</t>
  </si>
  <si>
    <t>Греча рассыпчатая</t>
  </si>
  <si>
    <t>Котлета курина рубленная с рисом отварным , с соусом основным (65\135\50)</t>
  </si>
  <si>
    <t>МОУ Средняя школа №16</t>
  </si>
  <si>
    <t>19.01.2024г</t>
  </si>
  <si>
    <t>Борщ с картофелем, сметаной, зеленью (220/10/2)</t>
  </si>
  <si>
    <t>Тефтели мясные с соусом</t>
  </si>
  <si>
    <t>Компот из свежих яблок</t>
  </si>
  <si>
    <t xml:space="preserve">Салат из свеклы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</si>
</sst>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250</v>
      </c>
      <c r="F4" s="25">
        <v>57.44</v>
      </c>
      <c r="G4" s="15">
        <v>444</v>
      </c>
      <c r="H4" s="15">
        <v>16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210</v>
      </c>
      <c r="F5" s="26">
        <v>11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3.38</v>
      </c>
      <c r="G6" s="17">
        <v>110</v>
      </c>
      <c r="H6" s="17">
        <v>4</v>
      </c>
      <c r="I6" s="17">
        <v>2</v>
      </c>
      <c r="J6" s="18">
        <v>23</v>
      </c>
    </row>
    <row r="7" spans="1:10" x14ac:dyDescent="0.25">
      <c r="A7" s="7"/>
      <c r="B7" s="2" t="s">
        <v>33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SUM(E4:E6)</f>
        <v>510</v>
      </c>
      <c r="F11" s="27">
        <f>SUM(F4:F6)</f>
        <v>71.819999999999993</v>
      </c>
      <c r="G11" s="19">
        <f>SUM(G4:G6)</f>
        <v>656</v>
      </c>
      <c r="H11" s="19">
        <f>SUM(H4:H6)</f>
        <v>20</v>
      </c>
      <c r="I11" s="19">
        <f>SUM(I4:I6)</f>
        <v>23</v>
      </c>
      <c r="J11" s="20">
        <f>SUM(J4:J7)</f>
        <v>74</v>
      </c>
    </row>
    <row r="12" spans="1:10" x14ac:dyDescent="0.25">
      <c r="A12" s="7" t="s">
        <v>14</v>
      </c>
      <c r="B12" s="10" t="s">
        <v>15</v>
      </c>
      <c r="C12" s="3"/>
      <c r="D12" s="36" t="s">
        <v>41</v>
      </c>
      <c r="E12" s="21">
        <v>60</v>
      </c>
      <c r="F12" s="28">
        <v>10</v>
      </c>
      <c r="G12" s="21">
        <v>74</v>
      </c>
      <c r="H12" s="21">
        <v>1</v>
      </c>
      <c r="I12" s="21">
        <v>5</v>
      </c>
      <c r="J12" s="22">
        <v>6</v>
      </c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232</v>
      </c>
      <c r="F13" s="26">
        <v>18</v>
      </c>
      <c r="G13" s="17">
        <v>127</v>
      </c>
      <c r="H13" s="17">
        <v>2</v>
      </c>
      <c r="I13" s="17">
        <v>7</v>
      </c>
      <c r="J13" s="18">
        <v>23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110</v>
      </c>
      <c r="F14" s="26">
        <v>37</v>
      </c>
      <c r="G14" s="17">
        <v>283</v>
      </c>
      <c r="H14" s="17">
        <v>15</v>
      </c>
      <c r="I14" s="17">
        <v>18</v>
      </c>
      <c r="J14" s="18">
        <v>14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18</v>
      </c>
      <c r="G15" s="17">
        <v>279</v>
      </c>
      <c r="H15" s="17">
        <v>9</v>
      </c>
      <c r="I15" s="17">
        <v>8</v>
      </c>
      <c r="J15" s="18">
        <v>55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14</v>
      </c>
      <c r="G16" s="17">
        <v>142</v>
      </c>
      <c r="H16" s="17">
        <v>0</v>
      </c>
      <c r="I16" s="17">
        <v>0</v>
      </c>
      <c r="J16" s="18">
        <v>36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802</v>
      </c>
      <c r="F19" s="31">
        <f t="shared" si="0"/>
        <v>100</v>
      </c>
      <c r="G19" s="30">
        <f t="shared" si="0"/>
        <v>1015</v>
      </c>
      <c r="H19" s="30">
        <f t="shared" si="0"/>
        <v>31</v>
      </c>
      <c r="I19" s="30">
        <f t="shared" si="0"/>
        <v>39</v>
      </c>
      <c r="J19" s="32">
        <f t="shared" si="0"/>
        <v>154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1312</v>
      </c>
      <c r="F20" s="27">
        <f>SUM(F11,F19)</f>
        <v>171.82</v>
      </c>
      <c r="G20" s="19">
        <f>SUM(G11,G19)</f>
        <v>1671</v>
      </c>
      <c r="H20" s="19">
        <f>SUM(H11,H19)</f>
        <v>51</v>
      </c>
      <c r="I20" s="19">
        <f>SUM(I11,I19)</f>
        <v>62</v>
      </c>
      <c r="J20" s="20">
        <f>SUM(J11,J19)</f>
        <v>228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2024-01-18T09:34:52Z</dcterms:modified>
</cp:coreProperties>
</file>